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код" sheetId="1" r:id="rId1"/>
    <sheet name="16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G44" i="2" l="1"/>
  <c r="G43" i="2"/>
  <c r="B42" i="2"/>
  <c r="G41" i="2"/>
  <c r="B40" i="2"/>
  <c r="E23" i="2"/>
  <c r="E21" i="2"/>
  <c r="B25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E4" i="2"/>
  <c r="E2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2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B66" i="1"/>
  <c r="C6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3" i="1"/>
  <c r="C2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75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2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B51" i="1"/>
  <c r="B64" i="1"/>
  <c r="B65" i="1"/>
  <c r="B47" i="1"/>
  <c r="B48" i="1"/>
  <c r="B49" i="1"/>
  <c r="B50" i="1"/>
  <c r="B52" i="1"/>
  <c r="B53" i="1"/>
  <c r="B54" i="1"/>
  <c r="B55" i="1"/>
  <c r="B56" i="1"/>
  <c r="B57" i="1"/>
  <c r="B58" i="1"/>
  <c r="B59" i="1"/>
  <c r="B60" i="1"/>
  <c r="B61" i="1"/>
  <c r="B62" i="1"/>
  <c r="B63" i="1"/>
  <c r="B3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5" i="1"/>
  <c r="B36" i="1"/>
  <c r="B37" i="1"/>
  <c r="B38" i="1"/>
  <c r="B39" i="1"/>
  <c r="B40" i="1"/>
  <c r="B41" i="1"/>
  <c r="B42" i="1"/>
  <c r="B43" i="1"/>
  <c r="B44" i="1"/>
  <c r="B45" i="1"/>
  <c r="B46" i="1"/>
  <c r="B3" i="1"/>
  <c r="B2" i="1"/>
</calcChain>
</file>

<file path=xl/sharedStrings.xml><?xml version="1.0" encoding="utf-8"?>
<sst xmlns="http://schemas.openxmlformats.org/spreadsheetml/2006/main" count="36" uniqueCount="22">
  <si>
    <t>Dec</t>
  </si>
  <si>
    <t>Hex</t>
  </si>
  <si>
    <t>Bin</t>
  </si>
  <si>
    <t>степінь 2</t>
  </si>
  <si>
    <t>Б</t>
  </si>
  <si>
    <t>значення</t>
  </si>
  <si>
    <t>=</t>
  </si>
  <si>
    <t>/  16</t>
  </si>
  <si>
    <t>целое</t>
  </si>
  <si>
    <t>остаток</t>
  </si>
  <si>
    <t>D</t>
  </si>
  <si>
    <t>A</t>
  </si>
  <si>
    <t>DA</t>
  </si>
  <si>
    <t xml:space="preserve"> =ЧАСТНОЕ(218;16)</t>
  </si>
  <si>
    <t>=ОСТАТ(G19;16)</t>
  </si>
  <si>
    <t>=D24+E24+F24+G24</t>
  </si>
  <si>
    <t>=2^A6</t>
  </si>
  <si>
    <t>=2^A12</t>
  </si>
  <si>
    <t>Формула</t>
  </si>
  <si>
    <t>E</t>
  </si>
  <si>
    <t>E6</t>
  </si>
  <si>
    <t>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</si>
</sst>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₴_-;\-* #,##0.00_₴_-;_-* &quot;-&quot;??_₴_-;_-@_-"/>
    <numFmt numFmtId="165" formatCode="_-* #,##0_₴_-;\-* #,##0_₴_-;_-* &quot;-&quot;??_₴_-;_-@_-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NEW TIMES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4" fillId="0" borderId="0" xfId="0" applyFont="1"/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/>
    <xf numFmtId="0" fontId="1" fillId="0" borderId="0" xfId="0" applyFont="1" applyBorder="1" applyAlignment="1"/>
    <xf numFmtId="0" fontId="0" fillId="0" borderId="0" xfId="0" applyAlignment="1"/>
    <xf numFmtId="0" fontId="1" fillId="0" borderId="0" xfId="0" applyFont="1" applyFill="1" applyBorder="1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4" fillId="0" borderId="0" xfId="0" applyFont="1" applyAlignment="1">
      <alignment horizontal="left"/>
    </xf>
    <xf numFmtId="165" fontId="0" fillId="0" borderId="0" xfId="1" applyNumberFormat="1" applyFont="1"/>
    <xf numFmtId="0" fontId="0" fillId="0" borderId="0" xfId="0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/>
    <xf numFmtId="49" fontId="0" fillId="0" borderId="0" xfId="0" applyNumberFormat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27</xdr:row>
      <xdr:rowOff>0</xdr:rowOff>
    </xdr:from>
    <xdr:to>
      <xdr:col>5</xdr:col>
      <xdr:colOff>609600</xdr:colOff>
      <xdr:row>37</xdr:row>
      <xdr:rowOff>66675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5962650"/>
          <a:ext cx="2809875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workbookViewId="0">
      <selection activeCell="I1" sqref="I1:L16"/>
    </sheetView>
  </sheetViews>
  <sheetFormatPr defaultColWidth="16" defaultRowHeight="18"/>
  <cols>
    <col min="1" max="1" width="6" style="1" bestFit="1" customWidth="1"/>
    <col min="2" max="2" width="5.85546875" style="1" customWidth="1"/>
    <col min="3" max="3" width="6" style="1" bestFit="1" customWidth="1"/>
    <col min="4" max="4" width="16" style="1"/>
    <col min="5" max="5" width="6" style="1" bestFit="1" customWidth="1"/>
    <col min="6" max="6" width="5.7109375" style="1" customWidth="1"/>
    <col min="7" max="7" width="6" style="1" bestFit="1" customWidth="1"/>
    <col min="8" max="8" width="16" style="1"/>
    <col min="9" max="9" width="6.28515625" style="1" bestFit="1" customWidth="1"/>
    <col min="10" max="10" width="4" style="1" bestFit="1" customWidth="1"/>
    <col min="11" max="11" width="6" style="1" bestFit="1" customWidth="1"/>
    <col min="12" max="12" width="12.28515625" style="1" bestFit="1" customWidth="1"/>
    <col min="13" max="13" width="3.28515625" style="1" bestFit="1" customWidth="1"/>
    <col min="14" max="16384" width="16" style="1"/>
  </cols>
  <sheetData>
    <row r="1" spans="1:12">
      <c r="A1" s="2" t="s">
        <v>0</v>
      </c>
      <c r="B1" s="2"/>
      <c r="C1" s="2" t="s">
        <v>1</v>
      </c>
      <c r="D1" s="2" t="s">
        <v>2</v>
      </c>
      <c r="E1" s="2" t="s">
        <v>0</v>
      </c>
      <c r="F1" s="2"/>
      <c r="G1" s="2" t="s">
        <v>1</v>
      </c>
      <c r="H1" s="2" t="s">
        <v>2</v>
      </c>
      <c r="I1" s="2" t="s">
        <v>0</v>
      </c>
      <c r="J1" s="2"/>
      <c r="K1" s="2" t="s">
        <v>1</v>
      </c>
      <c r="L1" s="2" t="s">
        <v>2</v>
      </c>
    </row>
    <row r="2" spans="1:12">
      <c r="A2" s="2">
        <v>192</v>
      </c>
      <c r="B2" s="2" t="str">
        <f>CHAR(A2)</f>
        <v>А</v>
      </c>
      <c r="C2" s="2" t="str">
        <f>DEC2HEX(A2)</f>
        <v>C0</v>
      </c>
      <c r="D2" s="2" t="str">
        <f>DEC2BIN(A2)</f>
        <v>11000000</v>
      </c>
      <c r="E2" s="2">
        <v>65</v>
      </c>
      <c r="F2" s="2" t="str">
        <f>CHAR(E2)</f>
        <v>A</v>
      </c>
      <c r="G2" s="2" t="str">
        <f>DEC2HEX(E2)</f>
        <v>41</v>
      </c>
      <c r="H2" s="2" t="str">
        <f>DEC2BIN(E2)</f>
        <v>1000001</v>
      </c>
      <c r="I2" s="2">
        <v>1</v>
      </c>
      <c r="J2" s="2" t="str">
        <f>CHAR(I2)</f>
        <v>_x0001_</v>
      </c>
      <c r="K2" s="2" t="str">
        <f>DEC2HEX(I2)</f>
        <v>1</v>
      </c>
      <c r="L2" s="2" t="str">
        <f>DEC2BIN(I2)</f>
        <v>1</v>
      </c>
    </row>
    <row r="3" spans="1:12">
      <c r="A3" s="2">
        <v>193</v>
      </c>
      <c r="B3" s="2" t="str">
        <f>CHAR(A3)</f>
        <v>Б</v>
      </c>
      <c r="C3" s="2" t="str">
        <f>DEC2HEX(A3)</f>
        <v>C1</v>
      </c>
      <c r="D3" s="2" t="str">
        <f t="shared" ref="D3:D37" si="0">DEC2BIN(A3)</f>
        <v>11000001</v>
      </c>
      <c r="E3" s="2">
        <v>66</v>
      </c>
      <c r="F3" s="2" t="str">
        <f>CHAR(E3)</f>
        <v>B</v>
      </c>
      <c r="G3" s="2" t="str">
        <f t="shared" ref="G3:G66" si="1">DEC2HEX(E3)</f>
        <v>42</v>
      </c>
      <c r="H3" s="2" t="str">
        <f>DEC2BIN(E3)</f>
        <v>1000010</v>
      </c>
      <c r="I3" s="2">
        <v>2</v>
      </c>
      <c r="J3" s="2" t="str">
        <f t="shared" ref="J3:J65" si="2">CHAR(I3)</f>
        <v>_x0002_</v>
      </c>
      <c r="K3" s="2" t="str">
        <f t="shared" ref="K3:K65" si="3">DEC2HEX(I3)</f>
        <v>2</v>
      </c>
      <c r="L3" s="2" t="str">
        <f t="shared" ref="L3:L65" si="4">DEC2BIN(I3)</f>
        <v>10</v>
      </c>
    </row>
    <row r="4" spans="1:12">
      <c r="A4" s="2">
        <v>194</v>
      </c>
      <c r="B4" s="2" t="str">
        <f t="shared" ref="B4:B66" si="5">CHAR(A4)</f>
        <v>В</v>
      </c>
      <c r="C4" s="2" t="str">
        <f t="shared" ref="C4:C67" si="6">DEC2HEX(A4)</f>
        <v>C2</v>
      </c>
      <c r="D4" s="2" t="str">
        <f t="shared" si="0"/>
        <v>11000010</v>
      </c>
      <c r="E4" s="2">
        <v>67</v>
      </c>
      <c r="F4" s="2" t="str">
        <f>CHAR(E4)</f>
        <v>C</v>
      </c>
      <c r="G4" s="2" t="str">
        <f t="shared" si="1"/>
        <v>43</v>
      </c>
      <c r="H4" s="2" t="str">
        <f>DEC2BIN(E4)</f>
        <v>1000011</v>
      </c>
      <c r="I4" s="2">
        <v>3</v>
      </c>
      <c r="J4" s="2" t="str">
        <f t="shared" si="2"/>
        <v>_x0003_</v>
      </c>
      <c r="K4" s="2" t="str">
        <f t="shared" si="3"/>
        <v>3</v>
      </c>
      <c r="L4" s="2" t="str">
        <f t="shared" si="4"/>
        <v>11</v>
      </c>
    </row>
    <row r="5" spans="1:12">
      <c r="A5" s="2">
        <v>195</v>
      </c>
      <c r="B5" s="2" t="str">
        <f t="shared" si="5"/>
        <v>Г</v>
      </c>
      <c r="C5" s="2" t="str">
        <f t="shared" si="6"/>
        <v>C3</v>
      </c>
      <c r="D5" s="2" t="str">
        <f t="shared" si="0"/>
        <v>11000011</v>
      </c>
      <c r="E5" s="2">
        <v>68</v>
      </c>
      <c r="F5" s="2" t="str">
        <f>CHAR(E5)</f>
        <v>D</v>
      </c>
      <c r="G5" s="2" t="str">
        <f t="shared" si="1"/>
        <v>44</v>
      </c>
      <c r="H5" s="2" t="str">
        <f>DEC2BIN(E5)</f>
        <v>1000100</v>
      </c>
      <c r="I5" s="2">
        <v>4</v>
      </c>
      <c r="J5" s="2" t="str">
        <f t="shared" si="2"/>
        <v>_x0004_</v>
      </c>
      <c r="K5" s="2" t="str">
        <f t="shared" si="3"/>
        <v>4</v>
      </c>
      <c r="L5" s="2" t="str">
        <f t="shared" si="4"/>
        <v>100</v>
      </c>
    </row>
    <row r="6" spans="1:12">
      <c r="A6" s="2">
        <v>196</v>
      </c>
      <c r="B6" s="2" t="str">
        <f t="shared" si="5"/>
        <v>Д</v>
      </c>
      <c r="C6" s="2" t="str">
        <f t="shared" si="6"/>
        <v>C4</v>
      </c>
      <c r="D6" s="2" t="str">
        <f t="shared" si="0"/>
        <v>11000100</v>
      </c>
      <c r="E6" s="2">
        <v>69</v>
      </c>
      <c r="F6" s="2" t="str">
        <f>CHAR(E6)</f>
        <v>E</v>
      </c>
      <c r="G6" s="2" t="str">
        <f t="shared" si="1"/>
        <v>45</v>
      </c>
      <c r="H6" s="2" t="str">
        <f>DEC2BIN(E6)</f>
        <v>1000101</v>
      </c>
      <c r="I6" s="2">
        <v>5</v>
      </c>
      <c r="J6" s="2" t="str">
        <f t="shared" si="2"/>
        <v>_x0005_</v>
      </c>
      <c r="K6" s="2" t="str">
        <f t="shared" si="3"/>
        <v>5</v>
      </c>
      <c r="L6" s="2" t="str">
        <f t="shared" si="4"/>
        <v>101</v>
      </c>
    </row>
    <row r="7" spans="1:12">
      <c r="A7" s="2">
        <v>197</v>
      </c>
      <c r="B7" s="2" t="str">
        <f t="shared" si="5"/>
        <v>Е</v>
      </c>
      <c r="C7" s="2" t="str">
        <f t="shared" si="6"/>
        <v>C5</v>
      </c>
      <c r="D7" s="2" t="str">
        <f t="shared" si="0"/>
        <v>11000101</v>
      </c>
      <c r="E7" s="2">
        <v>70</v>
      </c>
      <c r="F7" s="2" t="str">
        <f>CHAR(E7)</f>
        <v>F</v>
      </c>
      <c r="G7" s="2" t="str">
        <f t="shared" si="1"/>
        <v>46</v>
      </c>
      <c r="H7" s="2" t="str">
        <f>DEC2BIN(E7)</f>
        <v>1000110</v>
      </c>
      <c r="I7" s="2">
        <v>6</v>
      </c>
      <c r="J7" s="2" t="str">
        <f t="shared" si="2"/>
        <v>_x0006_</v>
      </c>
      <c r="K7" s="2" t="str">
        <f t="shared" si="3"/>
        <v>6</v>
      </c>
      <c r="L7" s="2" t="str">
        <f t="shared" si="4"/>
        <v>110</v>
      </c>
    </row>
    <row r="8" spans="1:12">
      <c r="A8" s="2">
        <v>198</v>
      </c>
      <c r="B8" s="2" t="str">
        <f t="shared" si="5"/>
        <v>Ж</v>
      </c>
      <c r="C8" s="2" t="str">
        <f t="shared" si="6"/>
        <v>C6</v>
      </c>
      <c r="D8" s="2" t="str">
        <f t="shared" si="0"/>
        <v>11000110</v>
      </c>
      <c r="E8" s="2">
        <v>71</v>
      </c>
      <c r="F8" s="2" t="str">
        <f>CHAR(E8)</f>
        <v>G</v>
      </c>
      <c r="G8" s="2" t="str">
        <f t="shared" si="1"/>
        <v>47</v>
      </c>
      <c r="H8" s="2" t="str">
        <f>DEC2BIN(E8)</f>
        <v>1000111</v>
      </c>
      <c r="I8" s="2">
        <v>7</v>
      </c>
      <c r="J8" s="2" t="str">
        <f t="shared" si="2"/>
        <v>_x0007_</v>
      </c>
      <c r="K8" s="2" t="str">
        <f t="shared" si="3"/>
        <v>7</v>
      </c>
      <c r="L8" s="2" t="str">
        <f t="shared" si="4"/>
        <v>111</v>
      </c>
    </row>
    <row r="9" spans="1:12">
      <c r="A9" s="2">
        <v>199</v>
      </c>
      <c r="B9" s="2" t="str">
        <f t="shared" si="5"/>
        <v>З</v>
      </c>
      <c r="C9" s="2" t="str">
        <f t="shared" si="6"/>
        <v>C7</v>
      </c>
      <c r="D9" s="2" t="str">
        <f t="shared" si="0"/>
        <v>11000111</v>
      </c>
      <c r="E9" s="2">
        <v>72</v>
      </c>
      <c r="F9" s="2" t="str">
        <f>CHAR(E9)</f>
        <v>H</v>
      </c>
      <c r="G9" s="2" t="str">
        <f t="shared" si="1"/>
        <v>48</v>
      </c>
      <c r="H9" s="2" t="str">
        <f>DEC2BIN(E9)</f>
        <v>1001000</v>
      </c>
      <c r="I9" s="2">
        <v>8</v>
      </c>
      <c r="J9" s="2" t="str">
        <f t="shared" si="2"/>
        <v>_x0008_</v>
      </c>
      <c r="K9" s="2" t="str">
        <f t="shared" si="3"/>
        <v>8</v>
      </c>
      <c r="L9" s="2" t="str">
        <f t="shared" si="4"/>
        <v>1000</v>
      </c>
    </row>
    <row r="10" spans="1:12">
      <c r="A10" s="2">
        <v>200</v>
      </c>
      <c r="B10" s="2" t="str">
        <f t="shared" si="5"/>
        <v>И</v>
      </c>
      <c r="C10" s="2" t="str">
        <f t="shared" si="6"/>
        <v>C8</v>
      </c>
      <c r="D10" s="2" t="str">
        <f t="shared" si="0"/>
        <v>11001000</v>
      </c>
      <c r="E10" s="2">
        <v>73</v>
      </c>
      <c r="F10" s="2" t="str">
        <f>CHAR(E10)</f>
        <v>I</v>
      </c>
      <c r="G10" s="2" t="str">
        <f t="shared" si="1"/>
        <v>49</v>
      </c>
      <c r="H10" s="2" t="str">
        <f>DEC2BIN(E10)</f>
        <v>1001001</v>
      </c>
      <c r="I10" s="2">
        <v>9</v>
      </c>
      <c r="J10" s="2" t="str">
        <f t="shared" si="2"/>
        <v xml:space="preserve">	</v>
      </c>
      <c r="K10" s="2" t="str">
        <f t="shared" si="3"/>
        <v>9</v>
      </c>
      <c r="L10" s="2" t="str">
        <f t="shared" si="4"/>
        <v>1001</v>
      </c>
    </row>
    <row r="11" spans="1:12">
      <c r="A11" s="2">
        <v>201</v>
      </c>
      <c r="B11" s="2" t="str">
        <f t="shared" si="5"/>
        <v>Й</v>
      </c>
      <c r="C11" s="2" t="str">
        <f t="shared" si="6"/>
        <v>C9</v>
      </c>
      <c r="D11" s="2" t="str">
        <f t="shared" si="0"/>
        <v>11001001</v>
      </c>
      <c r="E11" s="2">
        <v>74</v>
      </c>
      <c r="F11" s="2" t="str">
        <f>CHAR(E11)</f>
        <v>J</v>
      </c>
      <c r="G11" s="2" t="str">
        <f t="shared" si="1"/>
        <v>4A</v>
      </c>
      <c r="H11" s="2" t="str">
        <f>DEC2BIN(E11)</f>
        <v>1001010</v>
      </c>
      <c r="I11" s="2">
        <v>10</v>
      </c>
      <c r="J11" s="2" t="str">
        <f t="shared" si="2"/>
        <v xml:space="preserve">
</v>
      </c>
      <c r="K11" s="2" t="str">
        <f t="shared" si="3"/>
        <v>A</v>
      </c>
      <c r="L11" s="2" t="str">
        <f t="shared" si="4"/>
        <v>1010</v>
      </c>
    </row>
    <row r="12" spans="1:12">
      <c r="A12" s="2">
        <v>202</v>
      </c>
      <c r="B12" s="2" t="str">
        <f t="shared" si="5"/>
        <v>К</v>
      </c>
      <c r="C12" s="2" t="str">
        <f t="shared" si="6"/>
        <v>CA</v>
      </c>
      <c r="D12" s="2" t="str">
        <f t="shared" si="0"/>
        <v>11001010</v>
      </c>
      <c r="E12" s="2">
        <v>75</v>
      </c>
      <c r="F12" s="2" t="str">
        <f>CHAR(E12)</f>
        <v>K</v>
      </c>
      <c r="G12" s="2" t="str">
        <f t="shared" si="1"/>
        <v>4B</v>
      </c>
      <c r="H12" s="2" t="str">
        <f>DEC2BIN(E12)</f>
        <v>1001011</v>
      </c>
      <c r="I12" s="2">
        <v>11</v>
      </c>
      <c r="J12" s="2" t="str">
        <f t="shared" si="2"/>
        <v>_x000B_</v>
      </c>
      <c r="K12" s="2" t="str">
        <f t="shared" si="3"/>
        <v>B</v>
      </c>
      <c r="L12" s="2" t="str">
        <f t="shared" si="4"/>
        <v>1011</v>
      </c>
    </row>
    <row r="13" spans="1:12">
      <c r="A13" s="2">
        <v>203</v>
      </c>
      <c r="B13" s="2" t="str">
        <f t="shared" si="5"/>
        <v>Л</v>
      </c>
      <c r="C13" s="2" t="str">
        <f t="shared" si="6"/>
        <v>CB</v>
      </c>
      <c r="D13" s="2" t="str">
        <f t="shared" si="0"/>
        <v>11001011</v>
      </c>
      <c r="E13" s="2">
        <v>76</v>
      </c>
      <c r="F13" s="2" t="str">
        <f>CHAR(E13)</f>
        <v>L</v>
      </c>
      <c r="G13" s="2" t="str">
        <f t="shared" si="1"/>
        <v>4C</v>
      </c>
      <c r="H13" s="2" t="str">
        <f>DEC2BIN(E13)</f>
        <v>1001100</v>
      </c>
      <c r="I13" s="2">
        <v>12</v>
      </c>
      <c r="J13" s="2" t="str">
        <f t="shared" si="2"/>
        <v>_x000C_</v>
      </c>
      <c r="K13" s="2" t="str">
        <f t="shared" si="3"/>
        <v>C</v>
      </c>
      <c r="L13" s="2" t="str">
        <f t="shared" si="4"/>
        <v>1100</v>
      </c>
    </row>
    <row r="14" spans="1:12">
      <c r="A14" s="2">
        <v>204</v>
      </c>
      <c r="B14" s="2" t="str">
        <f t="shared" si="5"/>
        <v>М</v>
      </c>
      <c r="C14" s="2" t="str">
        <f t="shared" si="6"/>
        <v>CC</v>
      </c>
      <c r="D14" s="2" t="str">
        <f t="shared" si="0"/>
        <v>11001100</v>
      </c>
      <c r="E14" s="2">
        <v>77</v>
      </c>
      <c r="F14" s="2" t="str">
        <f>CHAR(E14)</f>
        <v>M</v>
      </c>
      <c r="G14" s="2" t="str">
        <f t="shared" si="1"/>
        <v>4D</v>
      </c>
      <c r="H14" s="2" t="str">
        <f>DEC2BIN(E14)</f>
        <v>1001101</v>
      </c>
      <c r="I14" s="2">
        <v>13</v>
      </c>
      <c r="J14" s="2" t="str">
        <f t="shared" si="2"/>
        <v>_x000D_</v>
      </c>
      <c r="K14" s="2" t="str">
        <f t="shared" si="3"/>
        <v>D</v>
      </c>
      <c r="L14" s="2" t="str">
        <f t="shared" si="4"/>
        <v>1101</v>
      </c>
    </row>
    <row r="15" spans="1:12">
      <c r="A15" s="2">
        <v>205</v>
      </c>
      <c r="B15" s="2" t="str">
        <f t="shared" si="5"/>
        <v>Н</v>
      </c>
      <c r="C15" s="2" t="str">
        <f t="shared" si="6"/>
        <v>CD</v>
      </c>
      <c r="D15" s="2" t="str">
        <f t="shared" si="0"/>
        <v>11001101</v>
      </c>
      <c r="E15" s="2">
        <v>78</v>
      </c>
      <c r="F15" s="2" t="str">
        <f>CHAR(E15)</f>
        <v>N</v>
      </c>
      <c r="G15" s="2" t="str">
        <f t="shared" si="1"/>
        <v>4E</v>
      </c>
      <c r="H15" s="2" t="str">
        <f>DEC2BIN(E15)</f>
        <v>1001110</v>
      </c>
      <c r="I15" s="2">
        <v>14</v>
      </c>
      <c r="J15" s="2" t="str">
        <f t="shared" si="2"/>
        <v>_x000E_</v>
      </c>
      <c r="K15" s="2" t="str">
        <f t="shared" si="3"/>
        <v>E</v>
      </c>
      <c r="L15" s="2" t="str">
        <f t="shared" si="4"/>
        <v>1110</v>
      </c>
    </row>
    <row r="16" spans="1:12">
      <c r="A16" s="2">
        <v>206</v>
      </c>
      <c r="B16" s="2" t="str">
        <f t="shared" si="5"/>
        <v>О</v>
      </c>
      <c r="C16" s="2" t="str">
        <f t="shared" si="6"/>
        <v>CE</v>
      </c>
      <c r="D16" s="2" t="str">
        <f t="shared" si="0"/>
        <v>11001110</v>
      </c>
      <c r="E16" s="2">
        <v>79</v>
      </c>
      <c r="F16" s="2" t="str">
        <f>CHAR(E16)</f>
        <v>O</v>
      </c>
      <c r="G16" s="2" t="str">
        <f t="shared" si="1"/>
        <v>4F</v>
      </c>
      <c r="H16" s="2" t="str">
        <f>DEC2BIN(E16)</f>
        <v>1001111</v>
      </c>
      <c r="I16" s="2">
        <v>15</v>
      </c>
      <c r="J16" s="2" t="str">
        <f t="shared" si="2"/>
        <v>_x000F_</v>
      </c>
      <c r="K16" s="2" t="str">
        <f t="shared" si="3"/>
        <v>F</v>
      </c>
      <c r="L16" s="2" t="str">
        <f t="shared" si="4"/>
        <v>1111</v>
      </c>
    </row>
    <row r="17" spans="1:12">
      <c r="A17" s="2">
        <v>207</v>
      </c>
      <c r="B17" s="2" t="str">
        <f t="shared" si="5"/>
        <v>П</v>
      </c>
      <c r="C17" s="2" t="str">
        <f t="shared" si="6"/>
        <v>CF</v>
      </c>
      <c r="D17" s="2" t="str">
        <f t="shared" si="0"/>
        <v>11001111</v>
      </c>
      <c r="E17" s="2">
        <v>80</v>
      </c>
      <c r="F17" s="2" t="str">
        <f>CHAR(E17)</f>
        <v>P</v>
      </c>
      <c r="G17" s="2" t="str">
        <f t="shared" si="1"/>
        <v>50</v>
      </c>
      <c r="H17" s="2" t="str">
        <f>DEC2BIN(E17)</f>
        <v>1010000</v>
      </c>
      <c r="I17" s="2">
        <v>16</v>
      </c>
      <c r="J17" s="2" t="str">
        <f t="shared" si="2"/>
        <v>_x0010_</v>
      </c>
      <c r="K17" s="2" t="str">
        <f t="shared" si="3"/>
        <v>10</v>
      </c>
      <c r="L17" s="2" t="str">
        <f t="shared" si="4"/>
        <v>10000</v>
      </c>
    </row>
    <row r="18" spans="1:12">
      <c r="A18" s="2">
        <v>208</v>
      </c>
      <c r="B18" s="2" t="str">
        <f t="shared" si="5"/>
        <v>Р</v>
      </c>
      <c r="C18" s="2" t="str">
        <f t="shared" si="6"/>
        <v>D0</v>
      </c>
      <c r="D18" s="2" t="str">
        <f t="shared" si="0"/>
        <v>11010000</v>
      </c>
      <c r="E18" s="2">
        <v>81</v>
      </c>
      <c r="F18" s="2" t="str">
        <f>CHAR(E18)</f>
        <v>Q</v>
      </c>
      <c r="G18" s="2" t="str">
        <f t="shared" si="1"/>
        <v>51</v>
      </c>
      <c r="H18" s="2" t="str">
        <f>DEC2BIN(E18)</f>
        <v>1010001</v>
      </c>
      <c r="I18" s="2">
        <v>17</v>
      </c>
      <c r="J18" s="2" t="str">
        <f t="shared" si="2"/>
        <v>_x0011_</v>
      </c>
      <c r="K18" s="2" t="str">
        <f t="shared" si="3"/>
        <v>11</v>
      </c>
      <c r="L18" s="2" t="str">
        <f t="shared" si="4"/>
        <v>10001</v>
      </c>
    </row>
    <row r="19" spans="1:12">
      <c r="A19" s="2">
        <v>209</v>
      </c>
      <c r="B19" s="2" t="str">
        <f t="shared" si="5"/>
        <v>С</v>
      </c>
      <c r="C19" s="2" t="str">
        <f t="shared" si="6"/>
        <v>D1</v>
      </c>
      <c r="D19" s="2" t="str">
        <f t="shared" si="0"/>
        <v>11010001</v>
      </c>
      <c r="E19" s="2">
        <v>82</v>
      </c>
      <c r="F19" s="2" t="str">
        <f>CHAR(E19)</f>
        <v>R</v>
      </c>
      <c r="G19" s="2" t="str">
        <f t="shared" si="1"/>
        <v>52</v>
      </c>
      <c r="H19" s="2" t="str">
        <f>DEC2BIN(E19)</f>
        <v>1010010</v>
      </c>
      <c r="I19" s="2">
        <v>18</v>
      </c>
      <c r="J19" s="2" t="str">
        <f t="shared" si="2"/>
        <v>_x0012_</v>
      </c>
      <c r="K19" s="2" t="str">
        <f t="shared" si="3"/>
        <v>12</v>
      </c>
      <c r="L19" s="2" t="str">
        <f t="shared" si="4"/>
        <v>10010</v>
      </c>
    </row>
    <row r="20" spans="1:12">
      <c r="A20" s="2">
        <v>210</v>
      </c>
      <c r="B20" s="2" t="str">
        <f t="shared" si="5"/>
        <v>Т</v>
      </c>
      <c r="C20" s="2" t="str">
        <f t="shared" si="6"/>
        <v>D2</v>
      </c>
      <c r="D20" s="2" t="str">
        <f t="shared" si="0"/>
        <v>11010010</v>
      </c>
      <c r="E20" s="2">
        <v>83</v>
      </c>
      <c r="F20" s="2" t="str">
        <f>CHAR(E20)</f>
        <v>S</v>
      </c>
      <c r="G20" s="2" t="str">
        <f t="shared" si="1"/>
        <v>53</v>
      </c>
      <c r="H20" s="2" t="str">
        <f>DEC2BIN(E20)</f>
        <v>1010011</v>
      </c>
      <c r="I20" s="2">
        <v>19</v>
      </c>
      <c r="J20" s="2" t="str">
        <f t="shared" si="2"/>
        <v>_x0013_</v>
      </c>
      <c r="K20" s="2" t="str">
        <f t="shared" si="3"/>
        <v>13</v>
      </c>
      <c r="L20" s="2" t="str">
        <f t="shared" si="4"/>
        <v>10011</v>
      </c>
    </row>
    <row r="21" spans="1:12">
      <c r="A21" s="2">
        <v>211</v>
      </c>
      <c r="B21" s="2" t="str">
        <f t="shared" si="5"/>
        <v>У</v>
      </c>
      <c r="C21" s="2" t="str">
        <f t="shared" si="6"/>
        <v>D3</v>
      </c>
      <c r="D21" s="2" t="str">
        <f t="shared" si="0"/>
        <v>11010011</v>
      </c>
      <c r="E21" s="2">
        <v>84</v>
      </c>
      <c r="F21" s="2" t="str">
        <f>CHAR(E21)</f>
        <v>T</v>
      </c>
      <c r="G21" s="2" t="str">
        <f t="shared" si="1"/>
        <v>54</v>
      </c>
      <c r="H21" s="2" t="str">
        <f>DEC2BIN(E21)</f>
        <v>1010100</v>
      </c>
      <c r="I21" s="2">
        <v>20</v>
      </c>
      <c r="J21" s="2" t="str">
        <f t="shared" si="2"/>
        <v>_x0014_</v>
      </c>
      <c r="K21" s="2" t="str">
        <f t="shared" si="3"/>
        <v>14</v>
      </c>
      <c r="L21" s="2" t="str">
        <f t="shared" si="4"/>
        <v>10100</v>
      </c>
    </row>
    <row r="22" spans="1:12">
      <c r="A22" s="2">
        <v>212</v>
      </c>
      <c r="B22" s="2" t="str">
        <f t="shared" si="5"/>
        <v>Ф</v>
      </c>
      <c r="C22" s="2" t="str">
        <f t="shared" si="6"/>
        <v>D4</v>
      </c>
      <c r="D22" s="2" t="str">
        <f t="shared" si="0"/>
        <v>11010100</v>
      </c>
      <c r="E22" s="2">
        <v>85</v>
      </c>
      <c r="F22" s="2" t="str">
        <f>CHAR(E22)</f>
        <v>U</v>
      </c>
      <c r="G22" s="2" t="str">
        <f t="shared" si="1"/>
        <v>55</v>
      </c>
      <c r="H22" s="2" t="str">
        <f>DEC2BIN(E22)</f>
        <v>1010101</v>
      </c>
      <c r="I22" s="2">
        <v>21</v>
      </c>
      <c r="J22" s="2" t="str">
        <f t="shared" si="2"/>
        <v>_x0015_</v>
      </c>
      <c r="K22" s="2" t="str">
        <f t="shared" si="3"/>
        <v>15</v>
      </c>
      <c r="L22" s="2" t="str">
        <f t="shared" si="4"/>
        <v>10101</v>
      </c>
    </row>
    <row r="23" spans="1:12">
      <c r="A23" s="2">
        <v>213</v>
      </c>
      <c r="B23" s="2" t="str">
        <f t="shared" si="5"/>
        <v>Х</v>
      </c>
      <c r="C23" s="2" t="str">
        <f t="shared" si="6"/>
        <v>D5</v>
      </c>
      <c r="D23" s="2" t="str">
        <f t="shared" si="0"/>
        <v>11010101</v>
      </c>
      <c r="E23" s="2">
        <v>86</v>
      </c>
      <c r="F23" s="2" t="str">
        <f>CHAR(E23)</f>
        <v>V</v>
      </c>
      <c r="G23" s="2" t="str">
        <f t="shared" si="1"/>
        <v>56</v>
      </c>
      <c r="H23" s="2" t="str">
        <f>DEC2BIN(E23)</f>
        <v>1010110</v>
      </c>
      <c r="I23" s="2">
        <v>22</v>
      </c>
      <c r="J23" s="2" t="str">
        <f t="shared" si="2"/>
        <v>_x0016_</v>
      </c>
      <c r="K23" s="2" t="str">
        <f t="shared" si="3"/>
        <v>16</v>
      </c>
      <c r="L23" s="2" t="str">
        <f t="shared" si="4"/>
        <v>10110</v>
      </c>
    </row>
    <row r="24" spans="1:12">
      <c r="A24" s="2">
        <v>214</v>
      </c>
      <c r="B24" s="2" t="str">
        <f t="shared" si="5"/>
        <v>Ц</v>
      </c>
      <c r="C24" s="2" t="str">
        <f t="shared" si="6"/>
        <v>D6</v>
      </c>
      <c r="D24" s="2" t="str">
        <f t="shared" si="0"/>
        <v>11010110</v>
      </c>
      <c r="E24" s="2">
        <v>87</v>
      </c>
      <c r="F24" s="2" t="str">
        <f>CHAR(E24)</f>
        <v>W</v>
      </c>
      <c r="G24" s="2" t="str">
        <f t="shared" si="1"/>
        <v>57</v>
      </c>
      <c r="H24" s="2" t="str">
        <f>DEC2BIN(E24)</f>
        <v>1010111</v>
      </c>
      <c r="I24" s="2">
        <v>23</v>
      </c>
      <c r="J24" s="2" t="str">
        <f t="shared" si="2"/>
        <v>_x0017_</v>
      </c>
      <c r="K24" s="2" t="str">
        <f t="shared" si="3"/>
        <v>17</v>
      </c>
      <c r="L24" s="2" t="str">
        <f t="shared" si="4"/>
        <v>10111</v>
      </c>
    </row>
    <row r="25" spans="1:12">
      <c r="A25" s="2">
        <v>215</v>
      </c>
      <c r="B25" s="2" t="str">
        <f t="shared" si="5"/>
        <v>Ч</v>
      </c>
      <c r="C25" s="2" t="str">
        <f t="shared" si="6"/>
        <v>D7</v>
      </c>
      <c r="D25" s="2" t="str">
        <f t="shared" si="0"/>
        <v>11010111</v>
      </c>
      <c r="E25" s="2">
        <v>88</v>
      </c>
      <c r="F25" s="2" t="str">
        <f>CHAR(E25)</f>
        <v>X</v>
      </c>
      <c r="G25" s="2" t="str">
        <f t="shared" si="1"/>
        <v>58</v>
      </c>
      <c r="H25" s="2" t="str">
        <f>DEC2BIN(E25)</f>
        <v>1011000</v>
      </c>
      <c r="I25" s="2">
        <v>24</v>
      </c>
      <c r="J25" s="2" t="str">
        <f t="shared" si="2"/>
        <v>_x0018_</v>
      </c>
      <c r="K25" s="2" t="str">
        <f t="shared" si="3"/>
        <v>18</v>
      </c>
      <c r="L25" s="2" t="str">
        <f t="shared" si="4"/>
        <v>11000</v>
      </c>
    </row>
    <row r="26" spans="1:12">
      <c r="A26" s="2">
        <v>216</v>
      </c>
      <c r="B26" s="2" t="str">
        <f t="shared" si="5"/>
        <v>Ш</v>
      </c>
      <c r="C26" s="2" t="str">
        <f t="shared" si="6"/>
        <v>D8</v>
      </c>
      <c r="D26" s="2" t="str">
        <f t="shared" si="0"/>
        <v>11011000</v>
      </c>
      <c r="E26" s="2">
        <v>89</v>
      </c>
      <c r="F26" s="2" t="str">
        <f>CHAR(E26)</f>
        <v>Y</v>
      </c>
      <c r="G26" s="2" t="str">
        <f t="shared" si="1"/>
        <v>59</v>
      </c>
      <c r="H26" s="2" t="str">
        <f>DEC2BIN(E26)</f>
        <v>1011001</v>
      </c>
      <c r="I26" s="2">
        <v>25</v>
      </c>
      <c r="J26" s="2" t="str">
        <f t="shared" si="2"/>
        <v>_x0019_</v>
      </c>
      <c r="K26" s="2" t="str">
        <f t="shared" si="3"/>
        <v>19</v>
      </c>
      <c r="L26" s="2" t="str">
        <f t="shared" si="4"/>
        <v>11001</v>
      </c>
    </row>
    <row r="27" spans="1:12">
      <c r="A27" s="2">
        <v>217</v>
      </c>
      <c r="B27" s="2" t="str">
        <f t="shared" si="5"/>
        <v>Щ</v>
      </c>
      <c r="C27" s="2" t="str">
        <f t="shared" si="6"/>
        <v>D9</v>
      </c>
      <c r="D27" s="2" t="str">
        <f t="shared" si="0"/>
        <v>11011001</v>
      </c>
      <c r="E27" s="2">
        <v>90</v>
      </c>
      <c r="F27" s="2" t="str">
        <f>CHAR(E27)</f>
        <v>Z</v>
      </c>
      <c r="G27" s="2" t="str">
        <f t="shared" si="1"/>
        <v>5A</v>
      </c>
      <c r="H27" s="2" t="str">
        <f>DEC2BIN(E27)</f>
        <v>1011010</v>
      </c>
      <c r="I27" s="2">
        <v>26</v>
      </c>
      <c r="J27" s="2" t="str">
        <f t="shared" si="2"/>
        <v>_x001A_</v>
      </c>
      <c r="K27" s="2" t="str">
        <f t="shared" si="3"/>
        <v>1A</v>
      </c>
      <c r="L27" s="2" t="str">
        <f t="shared" si="4"/>
        <v>11010</v>
      </c>
    </row>
    <row r="28" spans="1:12">
      <c r="A28" s="2">
        <v>218</v>
      </c>
      <c r="B28" s="2" t="str">
        <f t="shared" si="5"/>
        <v>Ъ</v>
      </c>
      <c r="C28" s="2" t="str">
        <f t="shared" si="6"/>
        <v>DA</v>
      </c>
      <c r="D28" s="2" t="str">
        <f t="shared" si="0"/>
        <v>11011010</v>
      </c>
      <c r="E28" s="2">
        <v>91</v>
      </c>
      <c r="F28" s="2" t="str">
        <f>CHAR(E28)</f>
        <v>[</v>
      </c>
      <c r="G28" s="2" t="str">
        <f t="shared" si="1"/>
        <v>5B</v>
      </c>
      <c r="H28" s="2" t="str">
        <f>DEC2BIN(E28)</f>
        <v>1011011</v>
      </c>
      <c r="I28" s="2">
        <v>27</v>
      </c>
      <c r="J28" s="2" t="str">
        <f t="shared" si="2"/>
        <v>_x001B_</v>
      </c>
      <c r="K28" s="2" t="str">
        <f t="shared" si="3"/>
        <v>1B</v>
      </c>
      <c r="L28" s="2" t="str">
        <f t="shared" si="4"/>
        <v>11011</v>
      </c>
    </row>
    <row r="29" spans="1:12">
      <c r="A29" s="2">
        <v>219</v>
      </c>
      <c r="B29" s="2" t="str">
        <f t="shared" si="5"/>
        <v>Ы</v>
      </c>
      <c r="C29" s="2" t="str">
        <f t="shared" si="6"/>
        <v>DB</v>
      </c>
      <c r="D29" s="2" t="str">
        <f t="shared" si="0"/>
        <v>11011011</v>
      </c>
      <c r="E29" s="2">
        <v>92</v>
      </c>
      <c r="F29" s="2" t="str">
        <f>CHAR(E29)</f>
        <v>\</v>
      </c>
      <c r="G29" s="2" t="str">
        <f t="shared" si="1"/>
        <v>5C</v>
      </c>
      <c r="H29" s="2" t="str">
        <f>DEC2BIN(E29)</f>
        <v>1011100</v>
      </c>
      <c r="I29" s="2">
        <v>28</v>
      </c>
      <c r="J29" s="2" t="str">
        <f t="shared" si="2"/>
        <v>_x001C_</v>
      </c>
      <c r="K29" s="2" t="str">
        <f t="shared" si="3"/>
        <v>1C</v>
      </c>
      <c r="L29" s="2" t="str">
        <f t="shared" si="4"/>
        <v>11100</v>
      </c>
    </row>
    <row r="30" spans="1:12">
      <c r="A30" s="2">
        <v>220</v>
      </c>
      <c r="B30" s="2" t="str">
        <f t="shared" si="5"/>
        <v>Ь</v>
      </c>
      <c r="C30" s="2" t="str">
        <f t="shared" si="6"/>
        <v>DC</v>
      </c>
      <c r="D30" s="2" t="str">
        <f t="shared" si="0"/>
        <v>11011100</v>
      </c>
      <c r="E30" s="2">
        <v>93</v>
      </c>
      <c r="F30" s="2" t="str">
        <f>CHAR(E30)</f>
        <v>]</v>
      </c>
      <c r="G30" s="2" t="str">
        <f t="shared" si="1"/>
        <v>5D</v>
      </c>
      <c r="H30" s="2" t="str">
        <f>DEC2BIN(E30)</f>
        <v>1011101</v>
      </c>
      <c r="I30" s="2">
        <v>29</v>
      </c>
      <c r="J30" s="2" t="str">
        <f t="shared" si="2"/>
        <v>_x001D_</v>
      </c>
      <c r="K30" s="2" t="str">
        <f t="shared" si="3"/>
        <v>1D</v>
      </c>
      <c r="L30" s="2" t="str">
        <f t="shared" si="4"/>
        <v>11101</v>
      </c>
    </row>
    <row r="31" spans="1:12">
      <c r="A31" s="2">
        <v>221</v>
      </c>
      <c r="B31" s="2" t="str">
        <f t="shared" si="5"/>
        <v>Э</v>
      </c>
      <c r="C31" s="2" t="str">
        <f t="shared" si="6"/>
        <v>DD</v>
      </c>
      <c r="D31" s="2" t="str">
        <f t="shared" si="0"/>
        <v>11011101</v>
      </c>
      <c r="E31" s="2">
        <v>94</v>
      </c>
      <c r="F31" s="2" t="str">
        <f>CHAR(E31)</f>
        <v>^</v>
      </c>
      <c r="G31" s="2" t="str">
        <f t="shared" si="1"/>
        <v>5E</v>
      </c>
      <c r="H31" s="2" t="str">
        <f>DEC2BIN(E31)</f>
        <v>1011110</v>
      </c>
      <c r="I31" s="2">
        <v>30</v>
      </c>
      <c r="J31" s="2" t="str">
        <f t="shared" si="2"/>
        <v>_x001E_</v>
      </c>
      <c r="K31" s="2" t="str">
        <f t="shared" si="3"/>
        <v>1E</v>
      </c>
      <c r="L31" s="2" t="str">
        <f t="shared" si="4"/>
        <v>11110</v>
      </c>
    </row>
    <row r="32" spans="1:12">
      <c r="A32" s="2">
        <v>222</v>
      </c>
      <c r="B32" s="2" t="str">
        <f t="shared" si="5"/>
        <v>Ю</v>
      </c>
      <c r="C32" s="2" t="str">
        <f t="shared" si="6"/>
        <v>DE</v>
      </c>
      <c r="D32" s="2" t="str">
        <f t="shared" si="0"/>
        <v>11011110</v>
      </c>
      <c r="E32" s="2">
        <v>95</v>
      </c>
      <c r="F32" s="2" t="str">
        <f>CHAR(E32)</f>
        <v>_</v>
      </c>
      <c r="G32" s="2" t="str">
        <f t="shared" si="1"/>
        <v>5F</v>
      </c>
      <c r="H32" s="2" t="str">
        <f>DEC2BIN(E32)</f>
        <v>1011111</v>
      </c>
      <c r="I32" s="2">
        <v>31</v>
      </c>
      <c r="J32" s="2" t="str">
        <f t="shared" si="2"/>
        <v>_x001F_</v>
      </c>
      <c r="K32" s="2" t="str">
        <f t="shared" si="3"/>
        <v>1F</v>
      </c>
      <c r="L32" s="2" t="str">
        <f t="shared" si="4"/>
        <v>11111</v>
      </c>
    </row>
    <row r="33" spans="1:12">
      <c r="A33" s="2">
        <v>223</v>
      </c>
      <c r="B33" s="2" t="str">
        <f t="shared" si="5"/>
        <v>Я</v>
      </c>
      <c r="C33" s="2" t="str">
        <f t="shared" si="6"/>
        <v>DF</v>
      </c>
      <c r="D33" s="2" t="str">
        <f t="shared" si="0"/>
        <v>11011111</v>
      </c>
      <c r="E33" s="2">
        <v>96</v>
      </c>
      <c r="F33" s="2" t="str">
        <f>CHAR(E33)</f>
        <v>`</v>
      </c>
      <c r="G33" s="2" t="str">
        <f t="shared" si="1"/>
        <v>60</v>
      </c>
      <c r="H33" s="2" t="str">
        <f>DEC2BIN(E33)</f>
        <v>1100000</v>
      </c>
      <c r="I33" s="2">
        <v>32</v>
      </c>
      <c r="J33" s="2" t="str">
        <f t="shared" si="2"/>
        <v xml:space="preserve"> </v>
      </c>
      <c r="K33" s="2" t="str">
        <f t="shared" si="3"/>
        <v>20</v>
      </c>
      <c r="L33" s="2" t="str">
        <f t="shared" si="4"/>
        <v>100000</v>
      </c>
    </row>
    <row r="34" spans="1:12">
      <c r="A34" s="2">
        <v>224</v>
      </c>
      <c r="B34" s="2" t="str">
        <f t="shared" si="5"/>
        <v>а</v>
      </c>
      <c r="C34" s="2" t="str">
        <f t="shared" si="6"/>
        <v>E0</v>
      </c>
      <c r="D34" s="2" t="str">
        <f t="shared" si="0"/>
        <v>11100000</v>
      </c>
      <c r="E34" s="2">
        <v>97</v>
      </c>
      <c r="F34" s="2" t="str">
        <f>CHAR(E34)</f>
        <v>a</v>
      </c>
      <c r="G34" s="2" t="str">
        <f t="shared" si="1"/>
        <v>61</v>
      </c>
      <c r="H34" s="2" t="str">
        <f>DEC2BIN(E34)</f>
        <v>1100001</v>
      </c>
      <c r="I34" s="2">
        <v>33</v>
      </c>
      <c r="J34" s="2" t="str">
        <f t="shared" si="2"/>
        <v>!</v>
      </c>
      <c r="K34" s="2" t="str">
        <f t="shared" si="3"/>
        <v>21</v>
      </c>
      <c r="L34" s="2" t="str">
        <f t="shared" si="4"/>
        <v>100001</v>
      </c>
    </row>
    <row r="35" spans="1:12">
      <c r="A35" s="2">
        <v>225</v>
      </c>
      <c r="B35" s="2" t="str">
        <f t="shared" si="5"/>
        <v>б</v>
      </c>
      <c r="C35" s="2" t="str">
        <f t="shared" si="6"/>
        <v>E1</v>
      </c>
      <c r="D35" s="2" t="str">
        <f t="shared" si="0"/>
        <v>11100001</v>
      </c>
      <c r="E35" s="2">
        <v>98</v>
      </c>
      <c r="F35" s="2" t="str">
        <f>CHAR(E35)</f>
        <v>b</v>
      </c>
      <c r="G35" s="2" t="str">
        <f t="shared" si="1"/>
        <v>62</v>
      </c>
      <c r="H35" s="2" t="str">
        <f>DEC2BIN(E35)</f>
        <v>1100010</v>
      </c>
      <c r="I35" s="2">
        <v>34</v>
      </c>
      <c r="J35" s="2" t="str">
        <f t="shared" si="2"/>
        <v>"</v>
      </c>
      <c r="K35" s="2" t="str">
        <f t="shared" si="3"/>
        <v>22</v>
      </c>
      <c r="L35" s="2" t="str">
        <f t="shared" si="4"/>
        <v>100010</v>
      </c>
    </row>
    <row r="36" spans="1:12">
      <c r="A36" s="2">
        <v>226</v>
      </c>
      <c r="B36" s="2" t="str">
        <f t="shared" si="5"/>
        <v>в</v>
      </c>
      <c r="C36" s="2" t="str">
        <f t="shared" si="6"/>
        <v>E2</v>
      </c>
      <c r="D36" s="2" t="str">
        <f t="shared" si="0"/>
        <v>11100010</v>
      </c>
      <c r="E36" s="2">
        <v>99</v>
      </c>
      <c r="F36" s="2" t="str">
        <f>CHAR(E36)</f>
        <v>c</v>
      </c>
      <c r="G36" s="2" t="str">
        <f t="shared" si="1"/>
        <v>63</v>
      </c>
      <c r="H36" s="2" t="str">
        <f>DEC2BIN(E36)</f>
        <v>1100011</v>
      </c>
      <c r="I36" s="2">
        <v>35</v>
      </c>
      <c r="J36" s="2" t="str">
        <f t="shared" si="2"/>
        <v>#</v>
      </c>
      <c r="K36" s="2" t="str">
        <f t="shared" si="3"/>
        <v>23</v>
      </c>
      <c r="L36" s="2" t="str">
        <f t="shared" si="4"/>
        <v>100011</v>
      </c>
    </row>
    <row r="37" spans="1:12">
      <c r="A37" s="2">
        <v>227</v>
      </c>
      <c r="B37" s="2" t="str">
        <f t="shared" si="5"/>
        <v>г</v>
      </c>
      <c r="C37" s="2" t="str">
        <f t="shared" si="6"/>
        <v>E3</v>
      </c>
      <c r="D37" s="2" t="str">
        <f t="shared" si="0"/>
        <v>11100011</v>
      </c>
      <c r="E37" s="2">
        <v>100</v>
      </c>
      <c r="F37" s="2" t="str">
        <f>CHAR(E37)</f>
        <v>d</v>
      </c>
      <c r="G37" s="2" t="str">
        <f t="shared" si="1"/>
        <v>64</v>
      </c>
      <c r="H37" s="2" t="str">
        <f>DEC2BIN(E37)</f>
        <v>1100100</v>
      </c>
      <c r="I37" s="2">
        <v>36</v>
      </c>
      <c r="J37" s="2" t="str">
        <f t="shared" si="2"/>
        <v>$</v>
      </c>
      <c r="K37" s="2" t="str">
        <f t="shared" si="3"/>
        <v>24</v>
      </c>
      <c r="L37" s="2" t="str">
        <f t="shared" si="4"/>
        <v>100100</v>
      </c>
    </row>
    <row r="38" spans="1:12">
      <c r="A38" s="2">
        <v>228</v>
      </c>
      <c r="B38" s="2" t="str">
        <f t="shared" si="5"/>
        <v>д</v>
      </c>
      <c r="C38" s="2" t="str">
        <f t="shared" si="6"/>
        <v>E4</v>
      </c>
      <c r="D38" s="2" t="str">
        <f>DEC2BIN(A38)</f>
        <v>11100100</v>
      </c>
      <c r="E38" s="2">
        <v>101</v>
      </c>
      <c r="F38" s="2" t="str">
        <f>CHAR(E38)</f>
        <v>e</v>
      </c>
      <c r="G38" s="2" t="str">
        <f t="shared" si="1"/>
        <v>65</v>
      </c>
      <c r="H38" s="2" t="str">
        <f>DEC2BIN(E38)</f>
        <v>1100101</v>
      </c>
      <c r="I38" s="2">
        <v>37</v>
      </c>
      <c r="J38" s="2" t="str">
        <f t="shared" si="2"/>
        <v>%</v>
      </c>
      <c r="K38" s="2" t="str">
        <f t="shared" si="3"/>
        <v>25</v>
      </c>
      <c r="L38" s="2" t="str">
        <f t="shared" si="4"/>
        <v>100101</v>
      </c>
    </row>
    <row r="39" spans="1:12">
      <c r="A39" s="2">
        <v>229</v>
      </c>
      <c r="B39" s="2" t="str">
        <f t="shared" si="5"/>
        <v>е</v>
      </c>
      <c r="C39" s="2" t="str">
        <f t="shared" si="6"/>
        <v>E5</v>
      </c>
      <c r="D39" s="2" t="str">
        <f t="shared" ref="D39:D102" si="7">DEC2BIN(A39)</f>
        <v>11100101</v>
      </c>
      <c r="E39" s="2">
        <v>102</v>
      </c>
      <c r="F39" s="2" t="str">
        <f>CHAR(E39)</f>
        <v>f</v>
      </c>
      <c r="G39" s="2" t="str">
        <f t="shared" si="1"/>
        <v>66</v>
      </c>
      <c r="H39" s="2" t="str">
        <f>DEC2BIN(E39)</f>
        <v>1100110</v>
      </c>
      <c r="I39" s="2">
        <v>38</v>
      </c>
      <c r="J39" s="2" t="str">
        <f t="shared" si="2"/>
        <v>&amp;</v>
      </c>
      <c r="K39" s="2" t="str">
        <f t="shared" si="3"/>
        <v>26</v>
      </c>
      <c r="L39" s="2" t="str">
        <f t="shared" si="4"/>
        <v>100110</v>
      </c>
    </row>
    <row r="40" spans="1:12">
      <c r="A40" s="2">
        <v>230</v>
      </c>
      <c r="B40" s="2" t="str">
        <f t="shared" si="5"/>
        <v>ж</v>
      </c>
      <c r="C40" s="2" t="str">
        <f t="shared" si="6"/>
        <v>E6</v>
      </c>
      <c r="D40" s="2" t="str">
        <f t="shared" si="7"/>
        <v>11100110</v>
      </c>
      <c r="E40" s="2">
        <v>103</v>
      </c>
      <c r="F40" s="2" t="str">
        <f>CHAR(E40)</f>
        <v>g</v>
      </c>
      <c r="G40" s="2" t="str">
        <f t="shared" si="1"/>
        <v>67</v>
      </c>
      <c r="H40" s="2" t="str">
        <f>DEC2BIN(E40)</f>
        <v>1100111</v>
      </c>
      <c r="I40" s="2">
        <v>39</v>
      </c>
      <c r="J40" s="2" t="str">
        <f t="shared" si="2"/>
        <v>'</v>
      </c>
      <c r="K40" s="2" t="str">
        <f t="shared" si="3"/>
        <v>27</v>
      </c>
      <c r="L40" s="2" t="str">
        <f t="shared" si="4"/>
        <v>100111</v>
      </c>
    </row>
    <row r="41" spans="1:12">
      <c r="A41" s="2">
        <v>231</v>
      </c>
      <c r="B41" s="2" t="str">
        <f t="shared" si="5"/>
        <v>з</v>
      </c>
      <c r="C41" s="2" t="str">
        <f t="shared" si="6"/>
        <v>E7</v>
      </c>
      <c r="D41" s="2" t="str">
        <f t="shared" si="7"/>
        <v>11100111</v>
      </c>
      <c r="E41" s="2">
        <v>104</v>
      </c>
      <c r="F41" s="2" t="str">
        <f>CHAR(E41)</f>
        <v>h</v>
      </c>
      <c r="G41" s="2" t="str">
        <f t="shared" si="1"/>
        <v>68</v>
      </c>
      <c r="H41" s="2" t="str">
        <f>DEC2BIN(E41)</f>
        <v>1101000</v>
      </c>
      <c r="I41" s="2">
        <v>40</v>
      </c>
      <c r="J41" s="2" t="str">
        <f t="shared" si="2"/>
        <v>(</v>
      </c>
      <c r="K41" s="2" t="str">
        <f t="shared" si="3"/>
        <v>28</v>
      </c>
      <c r="L41" s="2" t="str">
        <f t="shared" si="4"/>
        <v>101000</v>
      </c>
    </row>
    <row r="42" spans="1:12">
      <c r="A42" s="2">
        <v>232</v>
      </c>
      <c r="B42" s="2" t="str">
        <f t="shared" si="5"/>
        <v>и</v>
      </c>
      <c r="C42" s="2" t="str">
        <f t="shared" si="6"/>
        <v>E8</v>
      </c>
      <c r="D42" s="2" t="str">
        <f t="shared" si="7"/>
        <v>11101000</v>
      </c>
      <c r="E42" s="2">
        <v>105</v>
      </c>
      <c r="F42" s="2" t="str">
        <f>CHAR(E42)</f>
        <v>i</v>
      </c>
      <c r="G42" s="2" t="str">
        <f t="shared" si="1"/>
        <v>69</v>
      </c>
      <c r="H42" s="2" t="str">
        <f>DEC2BIN(E42)</f>
        <v>1101001</v>
      </c>
      <c r="I42" s="2">
        <v>41</v>
      </c>
      <c r="J42" s="2" t="str">
        <f t="shared" si="2"/>
        <v>)</v>
      </c>
      <c r="K42" s="2" t="str">
        <f t="shared" si="3"/>
        <v>29</v>
      </c>
      <c r="L42" s="2" t="str">
        <f t="shared" si="4"/>
        <v>101001</v>
      </c>
    </row>
    <row r="43" spans="1:12">
      <c r="A43" s="2">
        <v>233</v>
      </c>
      <c r="B43" s="2" t="str">
        <f t="shared" si="5"/>
        <v>й</v>
      </c>
      <c r="C43" s="2" t="str">
        <f t="shared" si="6"/>
        <v>E9</v>
      </c>
      <c r="D43" s="2" t="str">
        <f t="shared" si="7"/>
        <v>11101001</v>
      </c>
      <c r="E43" s="2">
        <v>106</v>
      </c>
      <c r="F43" s="2" t="str">
        <f>CHAR(E43)</f>
        <v>j</v>
      </c>
      <c r="G43" s="2" t="str">
        <f t="shared" si="1"/>
        <v>6A</v>
      </c>
      <c r="H43" s="2" t="str">
        <f>DEC2BIN(E43)</f>
        <v>1101010</v>
      </c>
      <c r="I43" s="2">
        <v>42</v>
      </c>
      <c r="J43" s="2" t="str">
        <f t="shared" si="2"/>
        <v>*</v>
      </c>
      <c r="K43" s="2" t="str">
        <f t="shared" si="3"/>
        <v>2A</v>
      </c>
      <c r="L43" s="2" t="str">
        <f t="shared" si="4"/>
        <v>101010</v>
      </c>
    </row>
    <row r="44" spans="1:12">
      <c r="A44" s="2">
        <v>234</v>
      </c>
      <c r="B44" s="2" t="str">
        <f t="shared" si="5"/>
        <v>к</v>
      </c>
      <c r="C44" s="2" t="str">
        <f t="shared" si="6"/>
        <v>EA</v>
      </c>
      <c r="D44" s="2" t="str">
        <f t="shared" si="7"/>
        <v>11101010</v>
      </c>
      <c r="E44" s="2">
        <v>107</v>
      </c>
      <c r="F44" s="2" t="str">
        <f>CHAR(E44)</f>
        <v>k</v>
      </c>
      <c r="G44" s="2" t="str">
        <f t="shared" si="1"/>
        <v>6B</v>
      </c>
      <c r="H44" s="2" t="str">
        <f>DEC2BIN(E44)</f>
        <v>1101011</v>
      </c>
      <c r="I44" s="2">
        <v>43</v>
      </c>
      <c r="J44" s="2" t="str">
        <f t="shared" si="2"/>
        <v>+</v>
      </c>
      <c r="K44" s="2" t="str">
        <f t="shared" si="3"/>
        <v>2B</v>
      </c>
      <c r="L44" s="2" t="str">
        <f t="shared" si="4"/>
        <v>101011</v>
      </c>
    </row>
    <row r="45" spans="1:12">
      <c r="A45" s="2">
        <v>235</v>
      </c>
      <c r="B45" s="2" t="str">
        <f t="shared" si="5"/>
        <v>л</v>
      </c>
      <c r="C45" s="2" t="str">
        <f t="shared" si="6"/>
        <v>EB</v>
      </c>
      <c r="D45" s="2" t="str">
        <f t="shared" si="7"/>
        <v>11101011</v>
      </c>
      <c r="E45" s="2">
        <v>108</v>
      </c>
      <c r="F45" s="2" t="str">
        <f>CHAR(E45)</f>
        <v>l</v>
      </c>
      <c r="G45" s="2" t="str">
        <f t="shared" si="1"/>
        <v>6C</v>
      </c>
      <c r="H45" s="2" t="str">
        <f>DEC2BIN(E45)</f>
        <v>1101100</v>
      </c>
      <c r="I45" s="2">
        <v>44</v>
      </c>
      <c r="J45" s="2" t="str">
        <f t="shared" si="2"/>
        <v>,</v>
      </c>
      <c r="K45" s="2" t="str">
        <f t="shared" si="3"/>
        <v>2C</v>
      </c>
      <c r="L45" s="2" t="str">
        <f t="shared" si="4"/>
        <v>101100</v>
      </c>
    </row>
    <row r="46" spans="1:12">
      <c r="A46" s="2">
        <v>236</v>
      </c>
      <c r="B46" s="2" t="str">
        <f t="shared" si="5"/>
        <v>м</v>
      </c>
      <c r="C46" s="2" t="str">
        <f t="shared" si="6"/>
        <v>EC</v>
      </c>
      <c r="D46" s="2" t="str">
        <f t="shared" si="7"/>
        <v>11101100</v>
      </c>
      <c r="E46" s="2">
        <v>109</v>
      </c>
      <c r="F46" s="2" t="str">
        <f>CHAR(E46)</f>
        <v>m</v>
      </c>
      <c r="G46" s="2" t="str">
        <f t="shared" si="1"/>
        <v>6D</v>
      </c>
      <c r="H46" s="2" t="str">
        <f>DEC2BIN(E46)</f>
        <v>1101101</v>
      </c>
      <c r="I46" s="2">
        <v>45</v>
      </c>
      <c r="J46" s="2" t="str">
        <f t="shared" si="2"/>
        <v>-</v>
      </c>
      <c r="K46" s="2" t="str">
        <f t="shared" si="3"/>
        <v>2D</v>
      </c>
      <c r="L46" s="2" t="str">
        <f t="shared" si="4"/>
        <v>101101</v>
      </c>
    </row>
    <row r="47" spans="1:12">
      <c r="A47" s="2">
        <v>237</v>
      </c>
      <c r="B47" s="2" t="str">
        <f t="shared" si="5"/>
        <v>н</v>
      </c>
      <c r="C47" s="2" t="str">
        <f t="shared" si="6"/>
        <v>ED</v>
      </c>
      <c r="D47" s="2" t="str">
        <f t="shared" si="7"/>
        <v>11101101</v>
      </c>
      <c r="E47" s="2">
        <v>110</v>
      </c>
      <c r="F47" s="2" t="str">
        <f>CHAR(E47)</f>
        <v>n</v>
      </c>
      <c r="G47" s="2" t="str">
        <f t="shared" si="1"/>
        <v>6E</v>
      </c>
      <c r="H47" s="2" t="str">
        <f>DEC2BIN(E47)</f>
        <v>1101110</v>
      </c>
      <c r="I47" s="2">
        <v>46</v>
      </c>
      <c r="J47" s="2" t="str">
        <f t="shared" si="2"/>
        <v>.</v>
      </c>
      <c r="K47" s="2" t="str">
        <f t="shared" si="3"/>
        <v>2E</v>
      </c>
      <c r="L47" s="2" t="str">
        <f t="shared" si="4"/>
        <v>101110</v>
      </c>
    </row>
    <row r="48" spans="1:12">
      <c r="A48" s="2">
        <v>238</v>
      </c>
      <c r="B48" s="2" t="str">
        <f t="shared" si="5"/>
        <v>о</v>
      </c>
      <c r="C48" s="2" t="str">
        <f t="shared" si="6"/>
        <v>EE</v>
      </c>
      <c r="D48" s="2" t="str">
        <f t="shared" si="7"/>
        <v>11101110</v>
      </c>
      <c r="E48" s="2">
        <v>111</v>
      </c>
      <c r="F48" s="2" t="str">
        <f>CHAR(E48)</f>
        <v>o</v>
      </c>
      <c r="G48" s="2" t="str">
        <f t="shared" si="1"/>
        <v>6F</v>
      </c>
      <c r="H48" s="2" t="str">
        <f>DEC2BIN(E48)</f>
        <v>1101111</v>
      </c>
      <c r="I48" s="2">
        <v>47</v>
      </c>
      <c r="J48" s="2" t="str">
        <f t="shared" si="2"/>
        <v>/</v>
      </c>
      <c r="K48" s="2" t="str">
        <f t="shared" si="3"/>
        <v>2F</v>
      </c>
      <c r="L48" s="2" t="str">
        <f t="shared" si="4"/>
        <v>101111</v>
      </c>
    </row>
    <row r="49" spans="1:12">
      <c r="A49" s="2">
        <v>239</v>
      </c>
      <c r="B49" s="2" t="str">
        <f t="shared" si="5"/>
        <v>п</v>
      </c>
      <c r="C49" s="2" t="str">
        <f t="shared" si="6"/>
        <v>EF</v>
      </c>
      <c r="D49" s="2" t="str">
        <f t="shared" si="7"/>
        <v>11101111</v>
      </c>
      <c r="E49" s="2">
        <v>112</v>
      </c>
      <c r="F49" s="2" t="str">
        <f>CHAR(E49)</f>
        <v>p</v>
      </c>
      <c r="G49" s="2" t="str">
        <f t="shared" si="1"/>
        <v>70</v>
      </c>
      <c r="H49" s="2" t="str">
        <f>DEC2BIN(E49)</f>
        <v>1110000</v>
      </c>
      <c r="I49" s="2">
        <v>48</v>
      </c>
      <c r="J49" s="2" t="str">
        <f t="shared" si="2"/>
        <v>0</v>
      </c>
      <c r="K49" s="2" t="str">
        <f t="shared" si="3"/>
        <v>30</v>
      </c>
      <c r="L49" s="2" t="str">
        <f t="shared" si="4"/>
        <v>110000</v>
      </c>
    </row>
    <row r="50" spans="1:12">
      <c r="A50" s="2">
        <v>240</v>
      </c>
      <c r="B50" s="2" t="str">
        <f t="shared" si="5"/>
        <v>р</v>
      </c>
      <c r="C50" s="2" t="str">
        <f t="shared" si="6"/>
        <v>F0</v>
      </c>
      <c r="D50" s="2" t="str">
        <f t="shared" si="7"/>
        <v>11110000</v>
      </c>
      <c r="E50" s="2">
        <v>113</v>
      </c>
      <c r="F50" s="2" t="str">
        <f>CHAR(E50)</f>
        <v>q</v>
      </c>
      <c r="G50" s="2" t="str">
        <f t="shared" si="1"/>
        <v>71</v>
      </c>
      <c r="H50" s="2" t="str">
        <f>DEC2BIN(E50)</f>
        <v>1110001</v>
      </c>
      <c r="I50" s="2">
        <v>49</v>
      </c>
      <c r="J50" s="2" t="str">
        <f t="shared" si="2"/>
        <v>1</v>
      </c>
      <c r="K50" s="2" t="str">
        <f t="shared" si="3"/>
        <v>31</v>
      </c>
      <c r="L50" s="2" t="str">
        <f t="shared" si="4"/>
        <v>110001</v>
      </c>
    </row>
    <row r="51" spans="1:12">
      <c r="A51" s="2">
        <v>241</v>
      </c>
      <c r="B51" s="2" t="str">
        <f>CHAR(A51)</f>
        <v>с</v>
      </c>
      <c r="C51" s="2" t="str">
        <f t="shared" si="6"/>
        <v>F1</v>
      </c>
      <c r="D51" s="2" t="str">
        <f t="shared" si="7"/>
        <v>11110001</v>
      </c>
      <c r="E51" s="2">
        <v>114</v>
      </c>
      <c r="F51" s="2" t="str">
        <f>CHAR(E51)</f>
        <v>r</v>
      </c>
      <c r="G51" s="2" t="str">
        <f t="shared" si="1"/>
        <v>72</v>
      </c>
      <c r="H51" s="2" t="str">
        <f>DEC2BIN(E51)</f>
        <v>1110010</v>
      </c>
      <c r="I51" s="2">
        <v>50</v>
      </c>
      <c r="J51" s="2" t="str">
        <f t="shared" si="2"/>
        <v>2</v>
      </c>
      <c r="K51" s="2" t="str">
        <f t="shared" si="3"/>
        <v>32</v>
      </c>
      <c r="L51" s="2" t="str">
        <f t="shared" si="4"/>
        <v>110010</v>
      </c>
    </row>
    <row r="52" spans="1:12">
      <c r="A52" s="2">
        <v>242</v>
      </c>
      <c r="B52" s="2" t="str">
        <f t="shared" si="5"/>
        <v>т</v>
      </c>
      <c r="C52" s="2" t="str">
        <f t="shared" si="6"/>
        <v>F2</v>
      </c>
      <c r="D52" s="2" t="str">
        <f t="shared" si="7"/>
        <v>11110010</v>
      </c>
      <c r="E52" s="2">
        <v>115</v>
      </c>
      <c r="F52" s="2" t="str">
        <f>CHAR(E52)</f>
        <v>s</v>
      </c>
      <c r="G52" s="2" t="str">
        <f t="shared" si="1"/>
        <v>73</v>
      </c>
      <c r="H52" s="2" t="str">
        <f>DEC2BIN(E52)</f>
        <v>1110011</v>
      </c>
      <c r="I52" s="2">
        <v>51</v>
      </c>
      <c r="J52" s="2" t="str">
        <f t="shared" si="2"/>
        <v>3</v>
      </c>
      <c r="K52" s="2" t="str">
        <f t="shared" si="3"/>
        <v>33</v>
      </c>
      <c r="L52" s="2" t="str">
        <f t="shared" si="4"/>
        <v>110011</v>
      </c>
    </row>
    <row r="53" spans="1:12">
      <c r="A53" s="2">
        <v>243</v>
      </c>
      <c r="B53" s="2" t="str">
        <f t="shared" si="5"/>
        <v>у</v>
      </c>
      <c r="C53" s="2" t="str">
        <f t="shared" si="6"/>
        <v>F3</v>
      </c>
      <c r="D53" s="2" t="str">
        <f t="shared" si="7"/>
        <v>11110011</v>
      </c>
      <c r="E53" s="2">
        <v>116</v>
      </c>
      <c r="F53" s="2" t="str">
        <f>CHAR(E53)</f>
        <v>t</v>
      </c>
      <c r="G53" s="2" t="str">
        <f t="shared" si="1"/>
        <v>74</v>
      </c>
      <c r="H53" s="2" t="str">
        <f>DEC2BIN(E53)</f>
        <v>1110100</v>
      </c>
      <c r="I53" s="2">
        <v>52</v>
      </c>
      <c r="J53" s="2" t="str">
        <f t="shared" si="2"/>
        <v>4</v>
      </c>
      <c r="K53" s="2" t="str">
        <f t="shared" si="3"/>
        <v>34</v>
      </c>
      <c r="L53" s="2" t="str">
        <f t="shared" si="4"/>
        <v>110100</v>
      </c>
    </row>
    <row r="54" spans="1:12">
      <c r="A54" s="2">
        <v>244</v>
      </c>
      <c r="B54" s="2" t="str">
        <f t="shared" si="5"/>
        <v>ф</v>
      </c>
      <c r="C54" s="2" t="str">
        <f t="shared" si="6"/>
        <v>F4</v>
      </c>
      <c r="D54" s="2" t="str">
        <f t="shared" si="7"/>
        <v>11110100</v>
      </c>
      <c r="E54" s="2">
        <v>117</v>
      </c>
      <c r="F54" s="2" t="str">
        <f>CHAR(E54)</f>
        <v>u</v>
      </c>
      <c r="G54" s="2" t="str">
        <f t="shared" si="1"/>
        <v>75</v>
      </c>
      <c r="H54" s="2" t="str">
        <f>DEC2BIN(E54)</f>
        <v>1110101</v>
      </c>
      <c r="I54" s="2">
        <v>53</v>
      </c>
      <c r="J54" s="2" t="str">
        <f t="shared" si="2"/>
        <v>5</v>
      </c>
      <c r="K54" s="2" t="str">
        <f t="shared" si="3"/>
        <v>35</v>
      </c>
      <c r="L54" s="2" t="str">
        <f t="shared" si="4"/>
        <v>110101</v>
      </c>
    </row>
    <row r="55" spans="1:12">
      <c r="A55" s="2">
        <v>245</v>
      </c>
      <c r="B55" s="2" t="str">
        <f t="shared" si="5"/>
        <v>х</v>
      </c>
      <c r="C55" s="2" t="str">
        <f t="shared" si="6"/>
        <v>F5</v>
      </c>
      <c r="D55" s="2" t="str">
        <f t="shared" si="7"/>
        <v>11110101</v>
      </c>
      <c r="E55" s="2">
        <v>118</v>
      </c>
      <c r="F55" s="2" t="str">
        <f>CHAR(E55)</f>
        <v>v</v>
      </c>
      <c r="G55" s="2" t="str">
        <f t="shared" si="1"/>
        <v>76</v>
      </c>
      <c r="H55" s="2" t="str">
        <f>DEC2BIN(E55)</f>
        <v>1110110</v>
      </c>
      <c r="I55" s="2">
        <v>54</v>
      </c>
      <c r="J55" s="2" t="str">
        <f t="shared" si="2"/>
        <v>6</v>
      </c>
      <c r="K55" s="2" t="str">
        <f t="shared" si="3"/>
        <v>36</v>
      </c>
      <c r="L55" s="2" t="str">
        <f t="shared" si="4"/>
        <v>110110</v>
      </c>
    </row>
    <row r="56" spans="1:12">
      <c r="A56" s="2">
        <v>246</v>
      </c>
      <c r="B56" s="2" t="str">
        <f t="shared" si="5"/>
        <v>ц</v>
      </c>
      <c r="C56" s="2" t="str">
        <f t="shared" si="6"/>
        <v>F6</v>
      </c>
      <c r="D56" s="2" t="str">
        <f t="shared" si="7"/>
        <v>11110110</v>
      </c>
      <c r="E56" s="2">
        <v>119</v>
      </c>
      <c r="F56" s="2" t="str">
        <f>CHAR(E56)</f>
        <v>w</v>
      </c>
      <c r="G56" s="2" t="str">
        <f t="shared" si="1"/>
        <v>77</v>
      </c>
      <c r="H56" s="2" t="str">
        <f>DEC2BIN(E56)</f>
        <v>1110111</v>
      </c>
      <c r="I56" s="2">
        <v>55</v>
      </c>
      <c r="J56" s="2" t="str">
        <f t="shared" si="2"/>
        <v>7</v>
      </c>
      <c r="K56" s="2" t="str">
        <f t="shared" si="3"/>
        <v>37</v>
      </c>
      <c r="L56" s="2" t="str">
        <f t="shared" si="4"/>
        <v>110111</v>
      </c>
    </row>
    <row r="57" spans="1:12">
      <c r="A57" s="2">
        <v>247</v>
      </c>
      <c r="B57" s="2" t="str">
        <f t="shared" si="5"/>
        <v>ч</v>
      </c>
      <c r="C57" s="2" t="str">
        <f t="shared" si="6"/>
        <v>F7</v>
      </c>
      <c r="D57" s="2" t="str">
        <f t="shared" si="7"/>
        <v>11110111</v>
      </c>
      <c r="E57" s="2">
        <v>120</v>
      </c>
      <c r="F57" s="2" t="str">
        <f>CHAR(E57)</f>
        <v>x</v>
      </c>
      <c r="G57" s="2" t="str">
        <f t="shared" si="1"/>
        <v>78</v>
      </c>
      <c r="H57" s="2" t="str">
        <f>DEC2BIN(E57)</f>
        <v>1111000</v>
      </c>
      <c r="I57" s="2">
        <v>56</v>
      </c>
      <c r="J57" s="2" t="str">
        <f t="shared" si="2"/>
        <v>8</v>
      </c>
      <c r="K57" s="2" t="str">
        <f t="shared" si="3"/>
        <v>38</v>
      </c>
      <c r="L57" s="2" t="str">
        <f t="shared" si="4"/>
        <v>111000</v>
      </c>
    </row>
    <row r="58" spans="1:12">
      <c r="A58" s="2">
        <v>248</v>
      </c>
      <c r="B58" s="2" t="str">
        <f t="shared" si="5"/>
        <v>ш</v>
      </c>
      <c r="C58" s="2" t="str">
        <f t="shared" si="6"/>
        <v>F8</v>
      </c>
      <c r="D58" s="2" t="str">
        <f t="shared" si="7"/>
        <v>11111000</v>
      </c>
      <c r="E58" s="2">
        <v>121</v>
      </c>
      <c r="F58" s="2" t="str">
        <f>CHAR(E58)</f>
        <v>y</v>
      </c>
      <c r="G58" s="2" t="str">
        <f t="shared" si="1"/>
        <v>79</v>
      </c>
      <c r="H58" s="2" t="str">
        <f>DEC2BIN(E58)</f>
        <v>1111001</v>
      </c>
      <c r="I58" s="2">
        <v>57</v>
      </c>
      <c r="J58" s="2" t="str">
        <f t="shared" si="2"/>
        <v>9</v>
      </c>
      <c r="K58" s="2" t="str">
        <f t="shared" si="3"/>
        <v>39</v>
      </c>
      <c r="L58" s="2" t="str">
        <f t="shared" si="4"/>
        <v>111001</v>
      </c>
    </row>
    <row r="59" spans="1:12">
      <c r="A59" s="2">
        <v>249</v>
      </c>
      <c r="B59" s="2" t="str">
        <f t="shared" si="5"/>
        <v>щ</v>
      </c>
      <c r="C59" s="2" t="str">
        <f t="shared" si="6"/>
        <v>F9</v>
      </c>
      <c r="D59" s="2" t="str">
        <f t="shared" si="7"/>
        <v>11111001</v>
      </c>
      <c r="E59" s="2">
        <v>122</v>
      </c>
      <c r="F59" s="2" t="str">
        <f>CHAR(E59)</f>
        <v>z</v>
      </c>
      <c r="G59" s="2" t="str">
        <f t="shared" si="1"/>
        <v>7A</v>
      </c>
      <c r="H59" s="2" t="str">
        <f>DEC2BIN(E59)</f>
        <v>1111010</v>
      </c>
      <c r="I59" s="2">
        <v>58</v>
      </c>
      <c r="J59" s="2" t="str">
        <f t="shared" si="2"/>
        <v>:</v>
      </c>
      <c r="K59" s="2" t="str">
        <f t="shared" si="3"/>
        <v>3A</v>
      </c>
      <c r="L59" s="2" t="str">
        <f t="shared" si="4"/>
        <v>111010</v>
      </c>
    </row>
    <row r="60" spans="1:12">
      <c r="A60" s="2">
        <v>250</v>
      </c>
      <c r="B60" s="2" t="str">
        <f t="shared" si="5"/>
        <v>ъ</v>
      </c>
      <c r="C60" s="2" t="str">
        <f t="shared" si="6"/>
        <v>FA</v>
      </c>
      <c r="D60" s="2" t="str">
        <f t="shared" si="7"/>
        <v>11111010</v>
      </c>
      <c r="E60" s="2">
        <v>123</v>
      </c>
      <c r="F60" s="2" t="str">
        <f>CHAR(E60)</f>
        <v>{</v>
      </c>
      <c r="G60" s="2" t="str">
        <f t="shared" si="1"/>
        <v>7B</v>
      </c>
      <c r="H60" s="2" t="str">
        <f>DEC2BIN(E60)</f>
        <v>1111011</v>
      </c>
      <c r="I60" s="2">
        <v>59</v>
      </c>
      <c r="J60" s="2" t="str">
        <f t="shared" si="2"/>
        <v>;</v>
      </c>
      <c r="K60" s="2" t="str">
        <f t="shared" si="3"/>
        <v>3B</v>
      </c>
      <c r="L60" s="2" t="str">
        <f t="shared" si="4"/>
        <v>111011</v>
      </c>
    </row>
    <row r="61" spans="1:12">
      <c r="A61" s="2">
        <v>251</v>
      </c>
      <c r="B61" s="2" t="str">
        <f t="shared" si="5"/>
        <v>ы</v>
      </c>
      <c r="C61" s="2" t="str">
        <f t="shared" si="6"/>
        <v>FB</v>
      </c>
      <c r="D61" s="2" t="str">
        <f t="shared" si="7"/>
        <v>11111011</v>
      </c>
      <c r="E61" s="2">
        <v>124</v>
      </c>
      <c r="F61" s="2" t="str">
        <f>CHAR(E61)</f>
        <v>|</v>
      </c>
      <c r="G61" s="2" t="str">
        <f t="shared" si="1"/>
        <v>7C</v>
      </c>
      <c r="H61" s="2" t="str">
        <f>DEC2BIN(E61)</f>
        <v>1111100</v>
      </c>
      <c r="I61" s="2">
        <v>60</v>
      </c>
      <c r="J61" s="2" t="str">
        <f t="shared" si="2"/>
        <v>&lt;</v>
      </c>
      <c r="K61" s="2" t="str">
        <f t="shared" si="3"/>
        <v>3C</v>
      </c>
      <c r="L61" s="2" t="str">
        <f t="shared" si="4"/>
        <v>111100</v>
      </c>
    </row>
    <row r="62" spans="1:12">
      <c r="A62" s="2">
        <v>252</v>
      </c>
      <c r="B62" s="2" t="str">
        <f t="shared" si="5"/>
        <v>ь</v>
      </c>
      <c r="C62" s="2" t="str">
        <f t="shared" si="6"/>
        <v>FC</v>
      </c>
      <c r="D62" s="2" t="str">
        <f t="shared" si="7"/>
        <v>11111100</v>
      </c>
      <c r="E62" s="2">
        <v>125</v>
      </c>
      <c r="F62" s="2"/>
      <c r="G62" s="2" t="str">
        <f t="shared" si="1"/>
        <v>7D</v>
      </c>
      <c r="H62" s="2" t="str">
        <f>DEC2BIN(E62)</f>
        <v>1111101</v>
      </c>
      <c r="I62" s="2">
        <v>61</v>
      </c>
      <c r="J62" s="2" t="str">
        <f t="shared" si="2"/>
        <v>=</v>
      </c>
      <c r="K62" s="2" t="str">
        <f t="shared" si="3"/>
        <v>3D</v>
      </c>
      <c r="L62" s="2" t="str">
        <f t="shared" si="4"/>
        <v>111101</v>
      </c>
    </row>
    <row r="63" spans="1:12">
      <c r="A63" s="2">
        <v>253</v>
      </c>
      <c r="B63" s="2" t="str">
        <f t="shared" si="5"/>
        <v>э</v>
      </c>
      <c r="C63" s="2" t="str">
        <f t="shared" si="6"/>
        <v>FD</v>
      </c>
      <c r="D63" s="2" t="str">
        <f t="shared" si="7"/>
        <v>11111101</v>
      </c>
      <c r="E63" s="2">
        <v>126</v>
      </c>
      <c r="F63" s="2"/>
      <c r="G63" s="2" t="str">
        <f t="shared" si="1"/>
        <v>7E</v>
      </c>
      <c r="H63" s="2" t="str">
        <f>DEC2BIN(E63)</f>
        <v>1111110</v>
      </c>
      <c r="I63" s="2">
        <v>62</v>
      </c>
      <c r="J63" s="2" t="str">
        <f t="shared" si="2"/>
        <v>&gt;</v>
      </c>
      <c r="K63" s="2" t="str">
        <f t="shared" si="3"/>
        <v>3E</v>
      </c>
      <c r="L63" s="2" t="str">
        <f t="shared" si="4"/>
        <v>111110</v>
      </c>
    </row>
    <row r="64" spans="1:12">
      <c r="A64" s="2">
        <v>254</v>
      </c>
      <c r="B64" s="2" t="str">
        <f t="shared" si="5"/>
        <v>ю</v>
      </c>
      <c r="C64" s="2" t="str">
        <f t="shared" si="6"/>
        <v>FE</v>
      </c>
      <c r="D64" s="2" t="str">
        <f t="shared" si="7"/>
        <v>11111110</v>
      </c>
      <c r="E64" s="2">
        <v>127</v>
      </c>
      <c r="F64" s="2"/>
      <c r="G64" s="2" t="str">
        <f t="shared" si="1"/>
        <v>7F</v>
      </c>
      <c r="H64" s="2" t="str">
        <f>DEC2BIN(E64)</f>
        <v>1111111</v>
      </c>
      <c r="I64" s="2">
        <v>63</v>
      </c>
      <c r="J64" s="2" t="str">
        <f t="shared" si="2"/>
        <v>?</v>
      </c>
      <c r="K64" s="2" t="str">
        <f t="shared" si="3"/>
        <v>3F</v>
      </c>
      <c r="L64" s="2" t="str">
        <f t="shared" si="4"/>
        <v>111111</v>
      </c>
    </row>
    <row r="65" spans="1:12">
      <c r="A65" s="2">
        <v>255</v>
      </c>
      <c r="B65" s="2" t="str">
        <f t="shared" si="5"/>
        <v>я</v>
      </c>
      <c r="C65" s="2" t="str">
        <f t="shared" si="6"/>
        <v>FF</v>
      </c>
      <c r="D65" s="2" t="str">
        <f t="shared" si="7"/>
        <v>11111111</v>
      </c>
      <c r="E65" s="2">
        <v>128</v>
      </c>
      <c r="F65" s="2"/>
      <c r="G65" s="2" t="str">
        <f t="shared" si="1"/>
        <v>80</v>
      </c>
      <c r="H65" s="2" t="str">
        <f>DEC2BIN(E65)</f>
        <v>10000000</v>
      </c>
      <c r="I65" s="2">
        <v>64</v>
      </c>
      <c r="J65" s="2" t="str">
        <f t="shared" si="2"/>
        <v>@</v>
      </c>
      <c r="K65" s="2" t="str">
        <f t="shared" si="3"/>
        <v>40</v>
      </c>
      <c r="L65" s="2" t="str">
        <f t="shared" si="4"/>
        <v>1000000</v>
      </c>
    </row>
    <row r="66" spans="1:12">
      <c r="A66" s="2">
        <v>192</v>
      </c>
      <c r="B66" s="2" t="str">
        <f t="shared" si="5"/>
        <v>А</v>
      </c>
      <c r="C66" s="2" t="str">
        <f t="shared" si="6"/>
        <v>C0</v>
      </c>
      <c r="D66" s="2" t="str">
        <f t="shared" si="7"/>
        <v>11000000</v>
      </c>
      <c r="E66" s="2">
        <v>129</v>
      </c>
      <c r="F66" s="2"/>
      <c r="G66" s="2" t="str">
        <f t="shared" si="1"/>
        <v>81</v>
      </c>
      <c r="H66" s="2" t="str">
        <f>DEC2BIN(E66)</f>
        <v>10000001</v>
      </c>
      <c r="I66" s="2"/>
      <c r="J66" s="2"/>
      <c r="K66" s="2"/>
      <c r="L66" s="2"/>
    </row>
    <row r="67" spans="1:12" ht="36" customHeight="1">
      <c r="A67" s="2">
        <v>193</v>
      </c>
      <c r="B67" s="2"/>
      <c r="C67" s="2" t="str">
        <f t="shared" si="6"/>
        <v>C1</v>
      </c>
      <c r="D67" s="2" t="str">
        <f t="shared" si="7"/>
        <v>11000001</v>
      </c>
      <c r="E67" s="2">
        <v>130</v>
      </c>
      <c r="F67" s="2"/>
      <c r="G67" s="2" t="str">
        <f t="shared" ref="G67:G130" si="8">DEC2HEX(E67)</f>
        <v>82</v>
      </c>
      <c r="H67" s="2" t="str">
        <f t="shared" ref="H67:H74" si="9">DEC2BIN(E67)</f>
        <v>10000010</v>
      </c>
      <c r="I67" s="2"/>
      <c r="J67" s="2"/>
      <c r="K67" s="2"/>
      <c r="L67" s="2"/>
    </row>
    <row r="68" spans="1:12">
      <c r="A68" s="2">
        <v>194</v>
      </c>
      <c r="B68" s="2"/>
      <c r="C68" s="2" t="str">
        <f t="shared" ref="C68:C131" si="10">DEC2HEX(A68)</f>
        <v>C2</v>
      </c>
      <c r="D68" s="2" t="str">
        <f t="shared" si="7"/>
        <v>11000010</v>
      </c>
      <c r="E68" s="2">
        <v>131</v>
      </c>
      <c r="F68" s="2"/>
      <c r="G68" s="2" t="str">
        <f t="shared" si="8"/>
        <v>83</v>
      </c>
      <c r="H68" s="2" t="str">
        <f t="shared" si="9"/>
        <v>10000011</v>
      </c>
      <c r="I68" s="2"/>
      <c r="J68" s="2"/>
      <c r="K68" s="2"/>
      <c r="L68" s="2"/>
    </row>
    <row r="69" spans="1:12">
      <c r="A69" s="2">
        <v>195</v>
      </c>
      <c r="B69" s="2"/>
      <c r="C69" s="2" t="str">
        <f t="shared" si="10"/>
        <v>C3</v>
      </c>
      <c r="D69" s="2" t="str">
        <f t="shared" si="7"/>
        <v>11000011</v>
      </c>
      <c r="E69" s="2">
        <v>132</v>
      </c>
      <c r="F69" s="2"/>
      <c r="G69" s="2" t="str">
        <f t="shared" si="8"/>
        <v>84</v>
      </c>
      <c r="H69" s="2" t="str">
        <f t="shared" si="9"/>
        <v>10000100</v>
      </c>
      <c r="I69" s="2"/>
      <c r="J69" s="2"/>
      <c r="K69" s="2"/>
      <c r="L69" s="2"/>
    </row>
    <row r="70" spans="1:12">
      <c r="A70" s="2">
        <v>196</v>
      </c>
      <c r="B70" s="2"/>
      <c r="C70" s="2" t="str">
        <f t="shared" si="10"/>
        <v>C4</v>
      </c>
      <c r="D70" s="2" t="str">
        <f t="shared" si="7"/>
        <v>11000100</v>
      </c>
      <c r="E70" s="2">
        <v>133</v>
      </c>
      <c r="F70" s="2"/>
      <c r="G70" s="2" t="str">
        <f t="shared" si="8"/>
        <v>85</v>
      </c>
      <c r="H70" s="2" t="str">
        <f t="shared" si="9"/>
        <v>10000101</v>
      </c>
      <c r="I70" s="2"/>
      <c r="J70" s="2"/>
      <c r="K70" s="2"/>
      <c r="L70" s="2"/>
    </row>
    <row r="71" spans="1:12">
      <c r="A71" s="2">
        <v>197</v>
      </c>
      <c r="B71" s="2"/>
      <c r="C71" s="2" t="str">
        <f t="shared" si="10"/>
        <v>C5</v>
      </c>
      <c r="D71" s="2" t="str">
        <f t="shared" si="7"/>
        <v>11000101</v>
      </c>
      <c r="E71" s="2">
        <v>134</v>
      </c>
      <c r="F71" s="2"/>
      <c r="G71" s="2" t="str">
        <f t="shared" si="8"/>
        <v>86</v>
      </c>
      <c r="H71" s="2" t="str">
        <f t="shared" si="9"/>
        <v>10000110</v>
      </c>
      <c r="I71" s="2"/>
      <c r="J71" s="2"/>
      <c r="K71" s="2"/>
      <c r="L71" s="2"/>
    </row>
    <row r="72" spans="1:12">
      <c r="A72" s="2">
        <v>198</v>
      </c>
      <c r="B72" s="2"/>
      <c r="C72" s="2" t="str">
        <f t="shared" si="10"/>
        <v>C6</v>
      </c>
      <c r="D72" s="2" t="str">
        <f t="shared" si="7"/>
        <v>11000110</v>
      </c>
      <c r="E72" s="2">
        <v>135</v>
      </c>
      <c r="F72" s="2"/>
      <c r="G72" s="2" t="str">
        <f t="shared" si="8"/>
        <v>87</v>
      </c>
      <c r="H72" s="2" t="str">
        <f t="shared" si="9"/>
        <v>10000111</v>
      </c>
      <c r="I72" s="2"/>
      <c r="J72" s="2"/>
      <c r="K72" s="2"/>
      <c r="L72" s="2"/>
    </row>
    <row r="73" spans="1:12">
      <c r="A73" s="2">
        <v>199</v>
      </c>
      <c r="B73" s="2"/>
      <c r="C73" s="2" t="str">
        <f t="shared" si="10"/>
        <v>C7</v>
      </c>
      <c r="D73" s="2" t="str">
        <f t="shared" si="7"/>
        <v>11000111</v>
      </c>
      <c r="E73" s="2">
        <v>136</v>
      </c>
      <c r="F73" s="2"/>
      <c r="G73" s="2" t="str">
        <f t="shared" si="8"/>
        <v>88</v>
      </c>
      <c r="H73" s="2" t="str">
        <f t="shared" si="9"/>
        <v>10001000</v>
      </c>
      <c r="I73" s="2"/>
      <c r="J73" s="2"/>
      <c r="K73" s="2"/>
      <c r="L73" s="2"/>
    </row>
    <row r="74" spans="1:12">
      <c r="A74" s="2">
        <v>200</v>
      </c>
      <c r="B74" s="2"/>
      <c r="C74" s="2" t="str">
        <f t="shared" si="10"/>
        <v>C8</v>
      </c>
      <c r="D74" s="2" t="str">
        <f t="shared" si="7"/>
        <v>11001000</v>
      </c>
      <c r="E74" s="2">
        <v>137</v>
      </c>
      <c r="F74" s="2"/>
      <c r="G74" s="2" t="str">
        <f t="shared" si="8"/>
        <v>89</v>
      </c>
      <c r="H74" s="2" t="str">
        <f t="shared" si="9"/>
        <v>10001001</v>
      </c>
      <c r="I74" s="2"/>
      <c r="J74" s="2"/>
      <c r="K74" s="2"/>
      <c r="L74" s="2"/>
    </row>
    <row r="75" spans="1:12">
      <c r="A75" s="2">
        <v>201</v>
      </c>
      <c r="B75" s="2"/>
      <c r="C75" s="2" t="str">
        <f t="shared" si="10"/>
        <v>C9</v>
      </c>
      <c r="D75" s="2" t="str">
        <f t="shared" si="7"/>
        <v>11001001</v>
      </c>
      <c r="E75" s="2">
        <v>138</v>
      </c>
      <c r="F75" s="2"/>
      <c r="G75" s="2" t="str">
        <f t="shared" si="8"/>
        <v>8A</v>
      </c>
      <c r="H75" s="2" t="str">
        <f>DEC2BIN(E75)</f>
        <v>10001010</v>
      </c>
      <c r="I75" s="2"/>
      <c r="J75" s="2"/>
      <c r="K75" s="2"/>
      <c r="L75" s="2"/>
    </row>
    <row r="76" spans="1:12">
      <c r="A76" s="2">
        <v>202</v>
      </c>
      <c r="B76" s="2"/>
      <c r="C76" s="2" t="str">
        <f t="shared" si="10"/>
        <v>CA</v>
      </c>
      <c r="D76" s="2" t="str">
        <f t="shared" si="7"/>
        <v>11001010</v>
      </c>
      <c r="E76" s="2">
        <v>139</v>
      </c>
      <c r="F76" s="2"/>
      <c r="G76" s="2" t="str">
        <f t="shared" si="8"/>
        <v>8B</v>
      </c>
      <c r="H76" s="2" t="str">
        <f t="shared" ref="H76:H134" si="11">DEC2BIN(E76)</f>
        <v>10001011</v>
      </c>
      <c r="I76" s="2"/>
      <c r="J76" s="2"/>
      <c r="K76" s="2"/>
      <c r="L76" s="2"/>
    </row>
    <row r="77" spans="1:12">
      <c r="A77" s="2">
        <v>203</v>
      </c>
      <c r="B77" s="2"/>
      <c r="C77" s="2" t="str">
        <f t="shared" si="10"/>
        <v>CB</v>
      </c>
      <c r="D77" s="2" t="str">
        <f t="shared" si="7"/>
        <v>11001011</v>
      </c>
      <c r="E77" s="2">
        <v>140</v>
      </c>
      <c r="F77" s="2"/>
      <c r="G77" s="2" t="str">
        <f t="shared" si="8"/>
        <v>8C</v>
      </c>
      <c r="H77" s="2" t="str">
        <f t="shared" si="11"/>
        <v>10001100</v>
      </c>
      <c r="I77" s="2"/>
      <c r="J77" s="2"/>
      <c r="K77" s="2"/>
      <c r="L77" s="2"/>
    </row>
    <row r="78" spans="1:12">
      <c r="A78" s="2">
        <v>204</v>
      </c>
      <c r="B78" s="2"/>
      <c r="C78" s="2" t="str">
        <f t="shared" si="10"/>
        <v>CC</v>
      </c>
      <c r="D78" s="2" t="str">
        <f t="shared" si="7"/>
        <v>11001100</v>
      </c>
      <c r="E78" s="2">
        <v>141</v>
      </c>
      <c r="F78" s="2"/>
      <c r="G78" s="2" t="str">
        <f t="shared" si="8"/>
        <v>8D</v>
      </c>
      <c r="H78" s="2" t="str">
        <f t="shared" si="11"/>
        <v>10001101</v>
      </c>
      <c r="I78" s="2"/>
      <c r="J78" s="2"/>
      <c r="K78" s="2"/>
      <c r="L78" s="2"/>
    </row>
    <row r="79" spans="1:12">
      <c r="A79" s="2">
        <v>205</v>
      </c>
      <c r="B79" s="2"/>
      <c r="C79" s="2" t="str">
        <f t="shared" si="10"/>
        <v>CD</v>
      </c>
      <c r="D79" s="2" t="str">
        <f t="shared" si="7"/>
        <v>11001101</v>
      </c>
      <c r="E79" s="2">
        <v>142</v>
      </c>
      <c r="F79" s="2"/>
      <c r="G79" s="2" t="str">
        <f t="shared" si="8"/>
        <v>8E</v>
      </c>
      <c r="H79" s="2" t="str">
        <f t="shared" si="11"/>
        <v>10001110</v>
      </c>
      <c r="I79" s="2"/>
      <c r="J79" s="2"/>
      <c r="K79" s="2"/>
      <c r="L79" s="2"/>
    </row>
    <row r="80" spans="1:12">
      <c r="A80" s="2">
        <v>206</v>
      </c>
      <c r="B80" s="2"/>
      <c r="C80" s="2" t="str">
        <f t="shared" si="10"/>
        <v>CE</v>
      </c>
      <c r="D80" s="2" t="str">
        <f t="shared" si="7"/>
        <v>11001110</v>
      </c>
      <c r="E80" s="2">
        <v>143</v>
      </c>
      <c r="F80" s="2"/>
      <c r="G80" s="2" t="str">
        <f t="shared" si="8"/>
        <v>8F</v>
      </c>
      <c r="H80" s="2" t="str">
        <f t="shared" si="11"/>
        <v>10001111</v>
      </c>
      <c r="I80" s="2"/>
      <c r="J80" s="2"/>
      <c r="K80" s="2"/>
      <c r="L80" s="2"/>
    </row>
    <row r="81" spans="1:12">
      <c r="A81" s="2">
        <v>207</v>
      </c>
      <c r="B81" s="2"/>
      <c r="C81" s="2" t="str">
        <f t="shared" si="10"/>
        <v>CF</v>
      </c>
      <c r="D81" s="2" t="str">
        <f t="shared" si="7"/>
        <v>11001111</v>
      </c>
      <c r="E81" s="2">
        <v>144</v>
      </c>
      <c r="F81" s="2"/>
      <c r="G81" s="2" t="str">
        <f t="shared" si="8"/>
        <v>90</v>
      </c>
      <c r="H81" s="2" t="str">
        <f t="shared" si="11"/>
        <v>10010000</v>
      </c>
      <c r="I81" s="2"/>
      <c r="J81" s="2"/>
      <c r="K81" s="2"/>
      <c r="L81" s="2"/>
    </row>
    <row r="82" spans="1:12">
      <c r="A82" s="2">
        <v>208</v>
      </c>
      <c r="B82" s="2"/>
      <c r="C82" s="2" t="str">
        <f t="shared" si="10"/>
        <v>D0</v>
      </c>
      <c r="D82" s="2" t="str">
        <f t="shared" si="7"/>
        <v>11010000</v>
      </c>
      <c r="E82" s="2">
        <v>145</v>
      </c>
      <c r="F82" s="2"/>
      <c r="G82" s="2" t="str">
        <f t="shared" si="8"/>
        <v>91</v>
      </c>
      <c r="H82" s="2" t="str">
        <f t="shared" si="11"/>
        <v>10010001</v>
      </c>
      <c r="I82" s="2"/>
      <c r="J82" s="2"/>
      <c r="K82" s="2"/>
      <c r="L82" s="2"/>
    </row>
    <row r="83" spans="1:12">
      <c r="A83" s="2">
        <v>209</v>
      </c>
      <c r="B83" s="2"/>
      <c r="C83" s="2" t="str">
        <f t="shared" si="10"/>
        <v>D1</v>
      </c>
      <c r="D83" s="2" t="str">
        <f t="shared" si="7"/>
        <v>11010001</v>
      </c>
      <c r="E83" s="2">
        <v>146</v>
      </c>
      <c r="F83" s="2"/>
      <c r="G83" s="2" t="str">
        <f t="shared" si="8"/>
        <v>92</v>
      </c>
      <c r="H83" s="2" t="str">
        <f t="shared" si="11"/>
        <v>10010010</v>
      </c>
      <c r="I83" s="2"/>
      <c r="J83" s="2"/>
      <c r="K83" s="2"/>
      <c r="L83" s="2"/>
    </row>
    <row r="84" spans="1:12">
      <c r="A84" s="2">
        <v>210</v>
      </c>
      <c r="B84" s="2"/>
      <c r="C84" s="2" t="str">
        <f t="shared" si="10"/>
        <v>D2</v>
      </c>
      <c r="D84" s="2" t="str">
        <f t="shared" si="7"/>
        <v>11010010</v>
      </c>
      <c r="E84" s="2">
        <v>147</v>
      </c>
      <c r="F84" s="2"/>
      <c r="G84" s="2" t="str">
        <f t="shared" si="8"/>
        <v>93</v>
      </c>
      <c r="H84" s="2" t="str">
        <f t="shared" si="11"/>
        <v>10010011</v>
      </c>
      <c r="I84" s="2"/>
      <c r="J84" s="2"/>
      <c r="K84" s="2"/>
      <c r="L84" s="2"/>
    </row>
    <row r="85" spans="1:12">
      <c r="A85" s="2">
        <v>211</v>
      </c>
      <c r="B85" s="2"/>
      <c r="C85" s="2" t="str">
        <f t="shared" si="10"/>
        <v>D3</v>
      </c>
      <c r="D85" s="2" t="str">
        <f t="shared" si="7"/>
        <v>11010011</v>
      </c>
      <c r="E85" s="2">
        <v>148</v>
      </c>
      <c r="F85" s="2"/>
      <c r="G85" s="2" t="str">
        <f t="shared" si="8"/>
        <v>94</v>
      </c>
      <c r="H85" s="2" t="str">
        <f t="shared" si="11"/>
        <v>10010100</v>
      </c>
      <c r="I85" s="2"/>
      <c r="J85" s="2"/>
      <c r="K85" s="2"/>
      <c r="L85" s="2"/>
    </row>
    <row r="86" spans="1:12">
      <c r="A86" s="2">
        <v>212</v>
      </c>
      <c r="B86" s="2"/>
      <c r="C86" s="2" t="str">
        <f t="shared" si="10"/>
        <v>D4</v>
      </c>
      <c r="D86" s="2" t="str">
        <f t="shared" si="7"/>
        <v>11010100</v>
      </c>
      <c r="E86" s="2">
        <v>149</v>
      </c>
      <c r="F86" s="2"/>
      <c r="G86" s="2" t="str">
        <f t="shared" si="8"/>
        <v>95</v>
      </c>
      <c r="H86" s="2" t="str">
        <f t="shared" si="11"/>
        <v>10010101</v>
      </c>
      <c r="I86" s="2"/>
      <c r="J86" s="2"/>
      <c r="K86" s="2"/>
      <c r="L86" s="2"/>
    </row>
    <row r="87" spans="1:12">
      <c r="A87" s="2">
        <v>213</v>
      </c>
      <c r="B87" s="2"/>
      <c r="C87" s="2" t="str">
        <f t="shared" si="10"/>
        <v>D5</v>
      </c>
      <c r="D87" s="2" t="str">
        <f t="shared" si="7"/>
        <v>11010101</v>
      </c>
      <c r="E87" s="2">
        <v>150</v>
      </c>
      <c r="F87" s="2"/>
      <c r="G87" s="2" t="str">
        <f t="shared" si="8"/>
        <v>96</v>
      </c>
      <c r="H87" s="2" t="str">
        <f t="shared" si="11"/>
        <v>10010110</v>
      </c>
      <c r="I87" s="2"/>
      <c r="J87" s="2"/>
      <c r="K87" s="2"/>
      <c r="L87" s="2"/>
    </row>
    <row r="88" spans="1:12">
      <c r="A88" s="2">
        <v>214</v>
      </c>
      <c r="B88" s="2"/>
      <c r="C88" s="2" t="str">
        <f t="shared" si="10"/>
        <v>D6</v>
      </c>
      <c r="D88" s="2" t="str">
        <f t="shared" si="7"/>
        <v>11010110</v>
      </c>
      <c r="E88" s="2">
        <v>151</v>
      </c>
      <c r="F88" s="2"/>
      <c r="G88" s="2" t="str">
        <f t="shared" si="8"/>
        <v>97</v>
      </c>
      <c r="H88" s="2" t="str">
        <f t="shared" si="11"/>
        <v>10010111</v>
      </c>
      <c r="I88" s="2"/>
      <c r="J88" s="2"/>
      <c r="K88" s="2"/>
      <c r="L88" s="2"/>
    </row>
    <row r="89" spans="1:12">
      <c r="A89" s="2">
        <v>215</v>
      </c>
      <c r="B89" s="2"/>
      <c r="C89" s="2" t="str">
        <f t="shared" si="10"/>
        <v>D7</v>
      </c>
      <c r="D89" s="2" t="str">
        <f t="shared" si="7"/>
        <v>11010111</v>
      </c>
      <c r="E89" s="2">
        <v>152</v>
      </c>
      <c r="F89" s="2"/>
      <c r="G89" s="2" t="str">
        <f t="shared" si="8"/>
        <v>98</v>
      </c>
      <c r="H89" s="2" t="str">
        <f t="shared" si="11"/>
        <v>10011000</v>
      </c>
      <c r="I89" s="2"/>
      <c r="J89" s="2"/>
      <c r="K89" s="2"/>
      <c r="L89" s="2"/>
    </row>
    <row r="90" spans="1:12">
      <c r="A90" s="2">
        <v>216</v>
      </c>
      <c r="B90" s="2"/>
      <c r="C90" s="2" t="str">
        <f t="shared" si="10"/>
        <v>D8</v>
      </c>
      <c r="D90" s="2" t="str">
        <f t="shared" si="7"/>
        <v>11011000</v>
      </c>
      <c r="E90" s="2">
        <v>153</v>
      </c>
      <c r="F90" s="2"/>
      <c r="G90" s="2" t="str">
        <f t="shared" si="8"/>
        <v>99</v>
      </c>
      <c r="H90" s="2" t="str">
        <f t="shared" si="11"/>
        <v>10011001</v>
      </c>
      <c r="I90" s="2"/>
      <c r="J90" s="2"/>
      <c r="K90" s="2"/>
      <c r="L90" s="2"/>
    </row>
    <row r="91" spans="1:12">
      <c r="A91" s="2">
        <v>217</v>
      </c>
      <c r="B91" s="2"/>
      <c r="C91" s="2" t="str">
        <f t="shared" si="10"/>
        <v>D9</v>
      </c>
      <c r="D91" s="2" t="str">
        <f t="shared" si="7"/>
        <v>11011001</v>
      </c>
      <c r="E91" s="2">
        <v>154</v>
      </c>
      <c r="F91" s="2"/>
      <c r="G91" s="2" t="str">
        <f t="shared" si="8"/>
        <v>9A</v>
      </c>
      <c r="H91" s="2" t="str">
        <f t="shared" si="11"/>
        <v>10011010</v>
      </c>
      <c r="I91" s="2"/>
      <c r="J91" s="2"/>
      <c r="K91" s="2"/>
      <c r="L91" s="2"/>
    </row>
    <row r="92" spans="1:12">
      <c r="A92" s="2">
        <v>218</v>
      </c>
      <c r="B92" s="2"/>
      <c r="C92" s="2" t="str">
        <f t="shared" si="10"/>
        <v>DA</v>
      </c>
      <c r="D92" s="2" t="str">
        <f t="shared" si="7"/>
        <v>11011010</v>
      </c>
      <c r="E92" s="2">
        <v>155</v>
      </c>
      <c r="F92" s="2"/>
      <c r="G92" s="2" t="str">
        <f t="shared" si="8"/>
        <v>9B</v>
      </c>
      <c r="H92" s="2" t="str">
        <f t="shared" si="11"/>
        <v>10011011</v>
      </c>
      <c r="I92" s="2"/>
      <c r="J92" s="2"/>
      <c r="K92" s="2"/>
      <c r="L92" s="2"/>
    </row>
    <row r="93" spans="1:12">
      <c r="A93" s="2">
        <v>219</v>
      </c>
      <c r="B93" s="2"/>
      <c r="C93" s="2" t="str">
        <f t="shared" si="10"/>
        <v>DB</v>
      </c>
      <c r="D93" s="2" t="str">
        <f t="shared" si="7"/>
        <v>11011011</v>
      </c>
      <c r="E93" s="2">
        <v>156</v>
      </c>
      <c r="F93" s="2"/>
      <c r="G93" s="2" t="str">
        <f t="shared" si="8"/>
        <v>9C</v>
      </c>
      <c r="H93" s="2" t="str">
        <f t="shared" si="11"/>
        <v>10011100</v>
      </c>
      <c r="I93" s="2"/>
      <c r="J93" s="2"/>
      <c r="K93" s="2"/>
      <c r="L93" s="2"/>
    </row>
    <row r="94" spans="1:12">
      <c r="A94" s="2">
        <v>220</v>
      </c>
      <c r="B94" s="2"/>
      <c r="C94" s="2" t="str">
        <f t="shared" si="10"/>
        <v>DC</v>
      </c>
      <c r="D94" s="2" t="str">
        <f t="shared" si="7"/>
        <v>11011100</v>
      </c>
      <c r="E94" s="2">
        <v>157</v>
      </c>
      <c r="F94" s="2"/>
      <c r="G94" s="2" t="str">
        <f t="shared" si="8"/>
        <v>9D</v>
      </c>
      <c r="H94" s="2" t="str">
        <f t="shared" si="11"/>
        <v>10011101</v>
      </c>
      <c r="I94" s="2"/>
      <c r="J94" s="2"/>
      <c r="K94" s="2"/>
      <c r="L94" s="2"/>
    </row>
    <row r="95" spans="1:12">
      <c r="A95" s="2">
        <v>221</v>
      </c>
      <c r="B95" s="2"/>
      <c r="C95" s="2" t="str">
        <f t="shared" si="10"/>
        <v>DD</v>
      </c>
      <c r="D95" s="2" t="str">
        <f t="shared" si="7"/>
        <v>11011101</v>
      </c>
      <c r="E95" s="2">
        <v>158</v>
      </c>
      <c r="F95" s="2"/>
      <c r="G95" s="2" t="str">
        <f t="shared" si="8"/>
        <v>9E</v>
      </c>
      <c r="H95" s="2" t="str">
        <f t="shared" si="11"/>
        <v>10011110</v>
      </c>
      <c r="I95" s="2"/>
      <c r="J95" s="2"/>
      <c r="K95" s="2"/>
      <c r="L95" s="2"/>
    </row>
    <row r="96" spans="1:12">
      <c r="A96" s="2">
        <v>222</v>
      </c>
      <c r="B96" s="2"/>
      <c r="C96" s="2" t="str">
        <f t="shared" si="10"/>
        <v>DE</v>
      </c>
      <c r="D96" s="2" t="str">
        <f t="shared" si="7"/>
        <v>11011110</v>
      </c>
      <c r="E96" s="2">
        <v>159</v>
      </c>
      <c r="F96" s="2"/>
      <c r="G96" s="2" t="str">
        <f t="shared" si="8"/>
        <v>9F</v>
      </c>
      <c r="H96" s="2" t="str">
        <f t="shared" si="11"/>
        <v>10011111</v>
      </c>
      <c r="I96" s="2"/>
      <c r="J96" s="2"/>
      <c r="K96" s="2"/>
      <c r="L96" s="2"/>
    </row>
    <row r="97" spans="1:12">
      <c r="A97" s="2">
        <v>223</v>
      </c>
      <c r="B97" s="2"/>
      <c r="C97" s="2" t="str">
        <f t="shared" si="10"/>
        <v>DF</v>
      </c>
      <c r="D97" s="2" t="str">
        <f t="shared" si="7"/>
        <v>11011111</v>
      </c>
      <c r="E97" s="2">
        <v>160</v>
      </c>
      <c r="F97" s="2"/>
      <c r="G97" s="2" t="str">
        <f t="shared" si="8"/>
        <v>A0</v>
      </c>
      <c r="H97" s="2" t="str">
        <f t="shared" si="11"/>
        <v>10100000</v>
      </c>
      <c r="I97" s="2"/>
      <c r="J97" s="2"/>
      <c r="K97" s="2"/>
      <c r="L97" s="2"/>
    </row>
    <row r="98" spans="1:12">
      <c r="A98" s="2">
        <v>224</v>
      </c>
      <c r="B98" s="2"/>
      <c r="C98" s="2" t="str">
        <f t="shared" si="10"/>
        <v>E0</v>
      </c>
      <c r="D98" s="2" t="str">
        <f t="shared" si="7"/>
        <v>11100000</v>
      </c>
      <c r="E98" s="2">
        <v>161</v>
      </c>
      <c r="F98" s="2"/>
      <c r="G98" s="2" t="str">
        <f t="shared" si="8"/>
        <v>A1</v>
      </c>
      <c r="H98" s="2" t="str">
        <f t="shared" si="11"/>
        <v>10100001</v>
      </c>
      <c r="I98" s="2"/>
      <c r="J98" s="2"/>
      <c r="K98" s="2"/>
      <c r="L98" s="2"/>
    </row>
    <row r="99" spans="1:12">
      <c r="A99" s="2">
        <v>225</v>
      </c>
      <c r="B99" s="2"/>
      <c r="C99" s="2" t="str">
        <f t="shared" si="10"/>
        <v>E1</v>
      </c>
      <c r="D99" s="2" t="str">
        <f t="shared" si="7"/>
        <v>11100001</v>
      </c>
      <c r="E99" s="2">
        <v>162</v>
      </c>
      <c r="F99" s="2"/>
      <c r="G99" s="2" t="str">
        <f t="shared" si="8"/>
        <v>A2</v>
      </c>
      <c r="H99" s="2" t="str">
        <f t="shared" si="11"/>
        <v>10100010</v>
      </c>
      <c r="I99" s="2"/>
      <c r="J99" s="2"/>
      <c r="K99" s="2"/>
      <c r="L99" s="2"/>
    </row>
    <row r="100" spans="1:12">
      <c r="A100" s="2">
        <v>226</v>
      </c>
      <c r="B100" s="2"/>
      <c r="C100" s="2" t="str">
        <f t="shared" si="10"/>
        <v>E2</v>
      </c>
      <c r="D100" s="2" t="str">
        <f t="shared" si="7"/>
        <v>11100010</v>
      </c>
      <c r="E100" s="2">
        <v>163</v>
      </c>
      <c r="F100" s="2"/>
      <c r="G100" s="2" t="str">
        <f t="shared" si="8"/>
        <v>A3</v>
      </c>
      <c r="H100" s="2" t="str">
        <f t="shared" si="11"/>
        <v>10100011</v>
      </c>
      <c r="I100" s="2"/>
      <c r="J100" s="2"/>
      <c r="K100" s="2"/>
      <c r="L100" s="2"/>
    </row>
    <row r="101" spans="1:12">
      <c r="A101" s="2">
        <v>227</v>
      </c>
      <c r="B101" s="2"/>
      <c r="C101" s="2" t="str">
        <f t="shared" si="10"/>
        <v>E3</v>
      </c>
      <c r="D101" s="2" t="str">
        <f t="shared" si="7"/>
        <v>11100011</v>
      </c>
      <c r="E101" s="2">
        <v>164</v>
      </c>
      <c r="F101" s="2"/>
      <c r="G101" s="2" t="str">
        <f t="shared" si="8"/>
        <v>A4</v>
      </c>
      <c r="H101" s="2" t="str">
        <f t="shared" si="11"/>
        <v>10100100</v>
      </c>
      <c r="I101" s="2"/>
      <c r="J101" s="2"/>
      <c r="K101" s="2"/>
      <c r="L101" s="2"/>
    </row>
    <row r="102" spans="1:12">
      <c r="A102" s="2">
        <v>228</v>
      </c>
      <c r="B102" s="2"/>
      <c r="C102" s="2" t="str">
        <f t="shared" si="10"/>
        <v>E4</v>
      </c>
      <c r="D102" s="2" t="str">
        <f t="shared" si="7"/>
        <v>11100100</v>
      </c>
      <c r="E102" s="2">
        <v>165</v>
      </c>
      <c r="F102" s="2"/>
      <c r="G102" s="2" t="str">
        <f t="shared" si="8"/>
        <v>A5</v>
      </c>
      <c r="H102" s="2" t="str">
        <f t="shared" si="11"/>
        <v>10100101</v>
      </c>
      <c r="I102" s="2"/>
      <c r="J102" s="2"/>
      <c r="K102" s="2"/>
      <c r="L102" s="2"/>
    </row>
    <row r="103" spans="1:12">
      <c r="A103" s="2">
        <v>229</v>
      </c>
      <c r="B103" s="2"/>
      <c r="C103" s="2" t="str">
        <f t="shared" si="10"/>
        <v>E5</v>
      </c>
      <c r="D103" s="2" t="str">
        <f t="shared" ref="D103:D134" si="12">DEC2BIN(A103)</f>
        <v>11100101</v>
      </c>
      <c r="E103" s="2">
        <v>166</v>
      </c>
      <c r="F103" s="2"/>
      <c r="G103" s="2" t="str">
        <f t="shared" si="8"/>
        <v>A6</v>
      </c>
      <c r="H103" s="2" t="str">
        <f t="shared" si="11"/>
        <v>10100110</v>
      </c>
      <c r="I103" s="2"/>
      <c r="J103" s="2"/>
      <c r="K103" s="2"/>
      <c r="L103" s="2"/>
    </row>
    <row r="104" spans="1:12">
      <c r="A104" s="2">
        <v>230</v>
      </c>
      <c r="B104" s="2"/>
      <c r="C104" s="2" t="str">
        <f t="shared" si="10"/>
        <v>E6</v>
      </c>
      <c r="D104" s="2" t="str">
        <f t="shared" si="12"/>
        <v>11100110</v>
      </c>
      <c r="E104" s="2">
        <v>167</v>
      </c>
      <c r="F104" s="2"/>
      <c r="G104" s="2" t="str">
        <f t="shared" si="8"/>
        <v>A7</v>
      </c>
      <c r="H104" s="2" t="str">
        <f t="shared" si="11"/>
        <v>10100111</v>
      </c>
      <c r="I104" s="2"/>
      <c r="J104" s="2"/>
      <c r="K104" s="2"/>
      <c r="L104" s="2"/>
    </row>
    <row r="105" spans="1:12">
      <c r="A105" s="2">
        <v>231</v>
      </c>
      <c r="B105" s="2"/>
      <c r="C105" s="2" t="str">
        <f t="shared" si="10"/>
        <v>E7</v>
      </c>
      <c r="D105" s="2" t="str">
        <f t="shared" si="12"/>
        <v>11100111</v>
      </c>
      <c r="E105" s="2">
        <v>168</v>
      </c>
      <c r="F105" s="2"/>
      <c r="G105" s="2" t="str">
        <f t="shared" si="8"/>
        <v>A8</v>
      </c>
      <c r="H105" s="2" t="str">
        <f t="shared" si="11"/>
        <v>10101000</v>
      </c>
      <c r="I105" s="2"/>
      <c r="J105" s="2"/>
      <c r="K105" s="2"/>
      <c r="L105" s="2"/>
    </row>
    <row r="106" spans="1:12">
      <c r="A106" s="2">
        <v>232</v>
      </c>
      <c r="B106" s="2"/>
      <c r="C106" s="2" t="str">
        <f t="shared" si="10"/>
        <v>E8</v>
      </c>
      <c r="D106" s="2" t="str">
        <f t="shared" si="12"/>
        <v>11101000</v>
      </c>
      <c r="E106" s="2">
        <v>169</v>
      </c>
      <c r="F106" s="2"/>
      <c r="G106" s="2" t="str">
        <f t="shared" si="8"/>
        <v>A9</v>
      </c>
      <c r="H106" s="2" t="str">
        <f t="shared" si="11"/>
        <v>10101001</v>
      </c>
      <c r="I106" s="2"/>
      <c r="J106" s="2"/>
      <c r="K106" s="2"/>
      <c r="L106" s="2"/>
    </row>
    <row r="107" spans="1:12">
      <c r="A107" s="2">
        <v>233</v>
      </c>
      <c r="B107" s="2"/>
      <c r="C107" s="2" t="str">
        <f t="shared" si="10"/>
        <v>E9</v>
      </c>
      <c r="D107" s="2" t="str">
        <f t="shared" si="12"/>
        <v>11101001</v>
      </c>
      <c r="E107" s="2">
        <v>170</v>
      </c>
      <c r="F107" s="2"/>
      <c r="G107" s="2" t="str">
        <f t="shared" si="8"/>
        <v>AA</v>
      </c>
      <c r="H107" s="2" t="str">
        <f t="shared" si="11"/>
        <v>10101010</v>
      </c>
      <c r="I107" s="2"/>
      <c r="J107" s="2"/>
      <c r="K107" s="2"/>
      <c r="L107" s="2"/>
    </row>
    <row r="108" spans="1:12">
      <c r="A108" s="2">
        <v>234</v>
      </c>
      <c r="B108" s="2"/>
      <c r="C108" s="2" t="str">
        <f t="shared" si="10"/>
        <v>EA</v>
      </c>
      <c r="D108" s="2" t="str">
        <f t="shared" si="12"/>
        <v>11101010</v>
      </c>
      <c r="E108" s="2">
        <v>171</v>
      </c>
      <c r="F108" s="2"/>
      <c r="G108" s="2" t="str">
        <f t="shared" si="8"/>
        <v>AB</v>
      </c>
      <c r="H108" s="2" t="str">
        <f t="shared" si="11"/>
        <v>10101011</v>
      </c>
      <c r="I108" s="2"/>
      <c r="J108" s="2"/>
      <c r="K108" s="2"/>
      <c r="L108" s="2"/>
    </row>
    <row r="109" spans="1:12">
      <c r="A109" s="2">
        <v>235</v>
      </c>
      <c r="B109" s="2"/>
      <c r="C109" s="2" t="str">
        <f t="shared" si="10"/>
        <v>EB</v>
      </c>
      <c r="D109" s="2" t="str">
        <f t="shared" si="12"/>
        <v>11101011</v>
      </c>
      <c r="E109" s="2">
        <v>172</v>
      </c>
      <c r="F109" s="2"/>
      <c r="G109" s="2" t="str">
        <f t="shared" si="8"/>
        <v>AC</v>
      </c>
      <c r="H109" s="2" t="str">
        <f t="shared" si="11"/>
        <v>10101100</v>
      </c>
      <c r="I109" s="2"/>
      <c r="J109" s="2"/>
      <c r="K109" s="2"/>
      <c r="L109" s="2"/>
    </row>
    <row r="110" spans="1:12">
      <c r="A110" s="2">
        <v>236</v>
      </c>
      <c r="B110" s="2"/>
      <c r="C110" s="2" t="str">
        <f t="shared" si="10"/>
        <v>EC</v>
      </c>
      <c r="D110" s="2" t="str">
        <f t="shared" si="12"/>
        <v>11101100</v>
      </c>
      <c r="E110" s="2">
        <v>173</v>
      </c>
      <c r="F110" s="2"/>
      <c r="G110" s="2" t="str">
        <f t="shared" si="8"/>
        <v>AD</v>
      </c>
      <c r="H110" s="2" t="str">
        <f t="shared" si="11"/>
        <v>10101101</v>
      </c>
      <c r="I110" s="2"/>
      <c r="J110" s="2"/>
      <c r="K110" s="2"/>
      <c r="L110" s="2"/>
    </row>
    <row r="111" spans="1:12">
      <c r="A111" s="2">
        <v>237</v>
      </c>
      <c r="B111" s="2"/>
      <c r="C111" s="2" t="str">
        <f t="shared" si="10"/>
        <v>ED</v>
      </c>
      <c r="D111" s="2" t="str">
        <f t="shared" si="12"/>
        <v>11101101</v>
      </c>
      <c r="E111" s="2">
        <v>174</v>
      </c>
      <c r="F111" s="2"/>
      <c r="G111" s="2" t="str">
        <f t="shared" si="8"/>
        <v>AE</v>
      </c>
      <c r="H111" s="2" t="str">
        <f t="shared" si="11"/>
        <v>10101110</v>
      </c>
      <c r="I111" s="2"/>
      <c r="J111" s="2"/>
      <c r="K111" s="2"/>
      <c r="L111" s="2"/>
    </row>
    <row r="112" spans="1:12">
      <c r="A112" s="2">
        <v>238</v>
      </c>
      <c r="B112" s="2"/>
      <c r="C112" s="2" t="str">
        <f t="shared" si="10"/>
        <v>EE</v>
      </c>
      <c r="D112" s="2" t="str">
        <f t="shared" si="12"/>
        <v>11101110</v>
      </c>
      <c r="E112" s="2">
        <v>175</v>
      </c>
      <c r="F112" s="2"/>
      <c r="G112" s="2" t="str">
        <f t="shared" si="8"/>
        <v>AF</v>
      </c>
      <c r="H112" s="2" t="str">
        <f t="shared" si="11"/>
        <v>10101111</v>
      </c>
      <c r="I112" s="2"/>
      <c r="J112" s="2"/>
      <c r="K112" s="2"/>
      <c r="L112" s="2"/>
    </row>
    <row r="113" spans="1:12">
      <c r="A113" s="2">
        <v>239</v>
      </c>
      <c r="B113" s="2"/>
      <c r="C113" s="2" t="str">
        <f t="shared" si="10"/>
        <v>EF</v>
      </c>
      <c r="D113" s="2" t="str">
        <f t="shared" si="12"/>
        <v>11101111</v>
      </c>
      <c r="E113" s="2">
        <v>176</v>
      </c>
      <c r="F113" s="2"/>
      <c r="G113" s="2" t="str">
        <f t="shared" si="8"/>
        <v>B0</v>
      </c>
      <c r="H113" s="2" t="str">
        <f t="shared" si="11"/>
        <v>10110000</v>
      </c>
      <c r="I113" s="2"/>
      <c r="J113" s="2"/>
      <c r="K113" s="2"/>
      <c r="L113" s="2"/>
    </row>
    <row r="114" spans="1:12">
      <c r="A114" s="2">
        <v>240</v>
      </c>
      <c r="B114" s="2"/>
      <c r="C114" s="2" t="str">
        <f t="shared" si="10"/>
        <v>F0</v>
      </c>
      <c r="D114" s="2" t="str">
        <f t="shared" si="12"/>
        <v>11110000</v>
      </c>
      <c r="E114" s="2">
        <v>177</v>
      </c>
      <c r="F114" s="2"/>
      <c r="G114" s="2" t="str">
        <f t="shared" si="8"/>
        <v>B1</v>
      </c>
      <c r="H114" s="2" t="str">
        <f t="shared" si="11"/>
        <v>10110001</v>
      </c>
      <c r="I114" s="2"/>
      <c r="J114" s="2"/>
      <c r="K114" s="2"/>
      <c r="L114" s="2"/>
    </row>
    <row r="115" spans="1:12">
      <c r="A115" s="2">
        <v>241</v>
      </c>
      <c r="B115" s="2"/>
      <c r="C115" s="2" t="str">
        <f t="shared" si="10"/>
        <v>F1</v>
      </c>
      <c r="D115" s="2" t="str">
        <f t="shared" si="12"/>
        <v>11110001</v>
      </c>
      <c r="E115" s="2">
        <v>178</v>
      </c>
      <c r="F115" s="2"/>
      <c r="G115" s="2" t="str">
        <f t="shared" si="8"/>
        <v>B2</v>
      </c>
      <c r="H115" s="2" t="str">
        <f t="shared" si="11"/>
        <v>10110010</v>
      </c>
      <c r="I115" s="2"/>
      <c r="J115" s="2"/>
      <c r="K115" s="2"/>
      <c r="L115" s="2"/>
    </row>
    <row r="116" spans="1:12">
      <c r="A116" s="2">
        <v>242</v>
      </c>
      <c r="B116" s="2"/>
      <c r="C116" s="2" t="str">
        <f t="shared" si="10"/>
        <v>F2</v>
      </c>
      <c r="D116" s="2" t="str">
        <f t="shared" si="12"/>
        <v>11110010</v>
      </c>
      <c r="E116" s="2">
        <v>179</v>
      </c>
      <c r="F116" s="2"/>
      <c r="G116" s="2" t="str">
        <f t="shared" si="8"/>
        <v>B3</v>
      </c>
      <c r="H116" s="2" t="str">
        <f t="shared" si="11"/>
        <v>10110011</v>
      </c>
      <c r="I116" s="2"/>
      <c r="J116" s="2"/>
      <c r="K116" s="2"/>
      <c r="L116" s="2"/>
    </row>
    <row r="117" spans="1:12">
      <c r="A117" s="2">
        <v>243</v>
      </c>
      <c r="B117" s="2"/>
      <c r="C117" s="2" t="str">
        <f t="shared" si="10"/>
        <v>F3</v>
      </c>
      <c r="D117" s="2" t="str">
        <f t="shared" si="12"/>
        <v>11110011</v>
      </c>
      <c r="E117" s="2">
        <v>180</v>
      </c>
      <c r="F117" s="2"/>
      <c r="G117" s="2" t="str">
        <f t="shared" si="8"/>
        <v>B4</v>
      </c>
      <c r="H117" s="2" t="str">
        <f t="shared" si="11"/>
        <v>10110100</v>
      </c>
      <c r="I117" s="2"/>
      <c r="J117" s="2"/>
      <c r="K117" s="2"/>
      <c r="L117" s="2"/>
    </row>
    <row r="118" spans="1:12">
      <c r="A118" s="2">
        <v>244</v>
      </c>
      <c r="B118" s="2"/>
      <c r="C118" s="2" t="str">
        <f t="shared" si="10"/>
        <v>F4</v>
      </c>
      <c r="D118" s="2" t="str">
        <f t="shared" si="12"/>
        <v>11110100</v>
      </c>
      <c r="E118" s="2">
        <v>181</v>
      </c>
      <c r="F118" s="2"/>
      <c r="G118" s="2" t="str">
        <f t="shared" si="8"/>
        <v>B5</v>
      </c>
      <c r="H118" s="2" t="str">
        <f t="shared" si="11"/>
        <v>10110101</v>
      </c>
      <c r="I118" s="2"/>
      <c r="J118" s="2"/>
      <c r="K118" s="2"/>
      <c r="L118" s="2"/>
    </row>
    <row r="119" spans="1:12">
      <c r="A119" s="2">
        <v>245</v>
      </c>
      <c r="B119" s="2"/>
      <c r="C119" s="2" t="str">
        <f t="shared" si="10"/>
        <v>F5</v>
      </c>
      <c r="D119" s="2" t="str">
        <f t="shared" si="12"/>
        <v>11110101</v>
      </c>
      <c r="E119" s="2">
        <v>182</v>
      </c>
      <c r="F119" s="2"/>
      <c r="G119" s="2" t="str">
        <f t="shared" si="8"/>
        <v>B6</v>
      </c>
      <c r="H119" s="2" t="str">
        <f t="shared" si="11"/>
        <v>10110110</v>
      </c>
      <c r="I119" s="2"/>
      <c r="J119" s="2"/>
      <c r="K119" s="2"/>
      <c r="L119" s="2"/>
    </row>
    <row r="120" spans="1:12">
      <c r="A120" s="2">
        <v>246</v>
      </c>
      <c r="B120" s="2"/>
      <c r="C120" s="2" t="str">
        <f t="shared" si="10"/>
        <v>F6</v>
      </c>
      <c r="D120" s="2" t="str">
        <f t="shared" si="12"/>
        <v>11110110</v>
      </c>
      <c r="E120" s="2">
        <v>183</v>
      </c>
      <c r="F120" s="2"/>
      <c r="G120" s="2" t="str">
        <f t="shared" si="8"/>
        <v>B7</v>
      </c>
      <c r="H120" s="2" t="str">
        <f t="shared" si="11"/>
        <v>10110111</v>
      </c>
      <c r="I120" s="2"/>
      <c r="J120" s="2"/>
      <c r="K120" s="2"/>
      <c r="L120" s="2"/>
    </row>
    <row r="121" spans="1:12">
      <c r="A121" s="2">
        <v>247</v>
      </c>
      <c r="B121" s="2"/>
      <c r="C121" s="2" t="str">
        <f t="shared" si="10"/>
        <v>F7</v>
      </c>
      <c r="D121" s="2" t="str">
        <f t="shared" si="12"/>
        <v>11110111</v>
      </c>
      <c r="E121" s="2">
        <v>184</v>
      </c>
      <c r="F121" s="2"/>
      <c r="G121" s="2" t="str">
        <f t="shared" si="8"/>
        <v>B8</v>
      </c>
      <c r="H121" s="2" t="str">
        <f t="shared" si="11"/>
        <v>10111000</v>
      </c>
      <c r="I121" s="2"/>
      <c r="J121" s="2"/>
      <c r="K121" s="2"/>
      <c r="L121" s="2"/>
    </row>
    <row r="122" spans="1:12">
      <c r="A122" s="2">
        <v>248</v>
      </c>
      <c r="B122" s="2"/>
      <c r="C122" s="2" t="str">
        <f t="shared" si="10"/>
        <v>F8</v>
      </c>
      <c r="D122" s="2" t="str">
        <f t="shared" si="12"/>
        <v>11111000</v>
      </c>
      <c r="E122" s="2">
        <v>185</v>
      </c>
      <c r="F122" s="2"/>
      <c r="G122" s="2" t="str">
        <f t="shared" si="8"/>
        <v>B9</v>
      </c>
      <c r="H122" s="2" t="str">
        <f t="shared" si="11"/>
        <v>10111001</v>
      </c>
      <c r="I122" s="2"/>
      <c r="J122" s="2"/>
      <c r="K122" s="2"/>
      <c r="L122" s="2"/>
    </row>
    <row r="123" spans="1:12">
      <c r="A123" s="2">
        <v>249</v>
      </c>
      <c r="B123" s="2"/>
      <c r="C123" s="2" t="str">
        <f t="shared" si="10"/>
        <v>F9</v>
      </c>
      <c r="D123" s="2" t="str">
        <f t="shared" si="12"/>
        <v>11111001</v>
      </c>
      <c r="E123" s="2">
        <v>186</v>
      </c>
      <c r="F123" s="2"/>
      <c r="G123" s="2" t="str">
        <f t="shared" si="8"/>
        <v>BA</v>
      </c>
      <c r="H123" s="2" t="str">
        <f t="shared" si="11"/>
        <v>10111010</v>
      </c>
      <c r="I123" s="2"/>
      <c r="J123" s="2"/>
      <c r="K123" s="2"/>
      <c r="L123" s="2"/>
    </row>
    <row r="124" spans="1:12">
      <c r="A124" s="2">
        <v>250</v>
      </c>
      <c r="B124" s="2"/>
      <c r="C124" s="2" t="str">
        <f t="shared" si="10"/>
        <v>FA</v>
      </c>
      <c r="D124" s="2" t="str">
        <f t="shared" si="12"/>
        <v>11111010</v>
      </c>
      <c r="E124" s="2">
        <v>187</v>
      </c>
      <c r="F124" s="2"/>
      <c r="G124" s="2" t="str">
        <f t="shared" si="8"/>
        <v>BB</v>
      </c>
      <c r="H124" s="2" t="str">
        <f t="shared" si="11"/>
        <v>10111011</v>
      </c>
      <c r="I124" s="2"/>
      <c r="J124" s="2"/>
      <c r="K124" s="2"/>
      <c r="L124" s="2"/>
    </row>
    <row r="125" spans="1:12">
      <c r="A125" s="2">
        <v>251</v>
      </c>
      <c r="B125" s="2"/>
      <c r="C125" s="2" t="str">
        <f t="shared" si="10"/>
        <v>FB</v>
      </c>
      <c r="D125" s="2" t="str">
        <f t="shared" si="12"/>
        <v>11111011</v>
      </c>
      <c r="E125" s="2">
        <v>188</v>
      </c>
      <c r="F125" s="2"/>
      <c r="G125" s="2" t="str">
        <f t="shared" si="8"/>
        <v>BC</v>
      </c>
      <c r="H125" s="2" t="str">
        <f t="shared" si="11"/>
        <v>10111100</v>
      </c>
      <c r="I125" s="2"/>
      <c r="J125" s="2"/>
      <c r="K125" s="2"/>
      <c r="L125" s="2"/>
    </row>
    <row r="126" spans="1:12">
      <c r="A126" s="2">
        <v>252</v>
      </c>
      <c r="B126" s="2"/>
      <c r="C126" s="2" t="str">
        <f t="shared" si="10"/>
        <v>FC</v>
      </c>
      <c r="D126" s="2" t="str">
        <f t="shared" si="12"/>
        <v>11111100</v>
      </c>
      <c r="E126" s="2">
        <v>189</v>
      </c>
      <c r="F126" s="2"/>
      <c r="G126" s="2" t="str">
        <f t="shared" si="8"/>
        <v>BD</v>
      </c>
      <c r="H126" s="2" t="str">
        <f t="shared" si="11"/>
        <v>10111101</v>
      </c>
      <c r="I126" s="2"/>
      <c r="J126" s="2"/>
      <c r="K126" s="2"/>
      <c r="L126" s="2"/>
    </row>
    <row r="127" spans="1:12">
      <c r="A127" s="2">
        <v>253</v>
      </c>
      <c r="B127" s="2"/>
      <c r="C127" s="2" t="str">
        <f t="shared" si="10"/>
        <v>FD</v>
      </c>
      <c r="D127" s="2" t="str">
        <f t="shared" si="12"/>
        <v>11111101</v>
      </c>
      <c r="E127" s="2">
        <v>190</v>
      </c>
      <c r="F127" s="2"/>
      <c r="G127" s="2" t="str">
        <f t="shared" si="8"/>
        <v>BE</v>
      </c>
      <c r="H127" s="2" t="str">
        <f t="shared" si="11"/>
        <v>10111110</v>
      </c>
      <c r="I127" s="2"/>
      <c r="J127" s="2"/>
      <c r="K127" s="2"/>
      <c r="L127" s="2"/>
    </row>
    <row r="128" spans="1:12">
      <c r="A128" s="2">
        <v>254</v>
      </c>
      <c r="B128" s="2"/>
      <c r="C128" s="2" t="str">
        <f t="shared" si="10"/>
        <v>FE</v>
      </c>
      <c r="D128" s="2" t="str">
        <f t="shared" si="12"/>
        <v>11111110</v>
      </c>
      <c r="E128" s="2">
        <v>191</v>
      </c>
      <c r="F128" s="2"/>
      <c r="G128" s="2" t="str">
        <f t="shared" si="8"/>
        <v>BF</v>
      </c>
      <c r="H128" s="2" t="str">
        <f t="shared" si="11"/>
        <v>10111111</v>
      </c>
      <c r="I128" s="2"/>
      <c r="J128" s="2"/>
      <c r="K128" s="2"/>
      <c r="L128" s="2"/>
    </row>
    <row r="129" spans="1:12">
      <c r="A129" s="2">
        <v>255</v>
      </c>
      <c r="B129" s="2"/>
      <c r="C129" s="2" t="str">
        <f t="shared" si="10"/>
        <v>FF</v>
      </c>
      <c r="D129" s="2" t="str">
        <f t="shared" si="12"/>
        <v>11111111</v>
      </c>
      <c r="E129" s="2">
        <v>192</v>
      </c>
      <c r="F129" s="2"/>
      <c r="G129" s="2" t="str">
        <f t="shared" si="8"/>
        <v>C0</v>
      </c>
      <c r="H129" s="2" t="str">
        <f t="shared" si="11"/>
        <v>11000000</v>
      </c>
      <c r="I129" s="2"/>
      <c r="J129" s="2"/>
      <c r="K129" s="2"/>
      <c r="L129" s="2"/>
    </row>
    <row r="130" spans="1:12">
      <c r="A130" s="1">
        <v>256</v>
      </c>
      <c r="C130" s="1" t="str">
        <f t="shared" si="10"/>
        <v>100</v>
      </c>
      <c r="D130" s="1" t="str">
        <f t="shared" si="12"/>
        <v>100000000</v>
      </c>
      <c r="E130" s="1">
        <v>193</v>
      </c>
      <c r="G130" s="1" t="str">
        <f t="shared" si="8"/>
        <v>C1</v>
      </c>
      <c r="H130" s="1" t="str">
        <f t="shared" si="11"/>
        <v>11000001</v>
      </c>
    </row>
    <row r="131" spans="1:12">
      <c r="A131" s="1">
        <v>257</v>
      </c>
      <c r="C131" s="1" t="str">
        <f t="shared" si="10"/>
        <v>101</v>
      </c>
      <c r="D131" s="1" t="str">
        <f t="shared" si="12"/>
        <v>100000001</v>
      </c>
      <c r="E131" s="1">
        <v>194</v>
      </c>
      <c r="G131" s="1" t="str">
        <f t="shared" ref="G131:G134" si="13">DEC2HEX(E131)</f>
        <v>C2</v>
      </c>
      <c r="H131" s="1" t="str">
        <f t="shared" si="11"/>
        <v>11000010</v>
      </c>
    </row>
    <row r="132" spans="1:12">
      <c r="A132" s="1">
        <v>258</v>
      </c>
      <c r="C132" s="1" t="str">
        <f t="shared" ref="C132:C134" si="14">DEC2HEX(A132)</f>
        <v>102</v>
      </c>
      <c r="D132" s="1" t="str">
        <f t="shared" si="12"/>
        <v>100000010</v>
      </c>
      <c r="E132" s="1">
        <v>195</v>
      </c>
      <c r="G132" s="1" t="str">
        <f t="shared" si="13"/>
        <v>C3</v>
      </c>
      <c r="H132" s="1" t="str">
        <f t="shared" si="11"/>
        <v>11000011</v>
      </c>
    </row>
    <row r="133" spans="1:12">
      <c r="A133" s="1">
        <v>259</v>
      </c>
      <c r="C133" s="1" t="str">
        <f t="shared" si="14"/>
        <v>103</v>
      </c>
      <c r="D133" s="1" t="str">
        <f t="shared" si="12"/>
        <v>100000011</v>
      </c>
      <c r="E133" s="1">
        <v>196</v>
      </c>
      <c r="G133" s="1" t="str">
        <f t="shared" si="13"/>
        <v>C4</v>
      </c>
      <c r="H133" s="1" t="str">
        <f t="shared" si="11"/>
        <v>11000100</v>
      </c>
    </row>
    <row r="134" spans="1:12">
      <c r="A134" s="1">
        <v>260</v>
      </c>
      <c r="C134" s="1" t="str">
        <f t="shared" si="14"/>
        <v>104</v>
      </c>
      <c r="D134" s="1" t="str">
        <f t="shared" si="12"/>
        <v>100000100</v>
      </c>
      <c r="G134" s="1" t="str">
        <f t="shared" si="13"/>
        <v>0</v>
      </c>
      <c r="H134" s="1" t="str">
        <f t="shared" si="11"/>
        <v>0</v>
      </c>
    </row>
  </sheetData>
  <pageMargins left="0.23622047244094491" right="0.23622047244094491" top="0.19685039370078741" bottom="0.23622047244094491" header="0" footer="0"/>
  <pageSetup paperSize="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topLeftCell="A23" workbookViewId="0">
      <selection activeCell="B44" sqref="B44"/>
    </sheetView>
  </sheetViews>
  <sheetFormatPr defaultRowHeight="15"/>
  <cols>
    <col min="2" max="2" width="12" bestFit="1" customWidth="1"/>
    <col min="3" max="3" width="7.85546875" bestFit="1" customWidth="1"/>
    <col min="4" max="4" width="12.5703125" style="9" bestFit="1" customWidth="1"/>
    <col min="5" max="5" width="12.5703125" bestFit="1" customWidth="1"/>
    <col min="6" max="6" width="16.85546875" bestFit="1" customWidth="1"/>
    <col min="7" max="7" width="12.7109375" bestFit="1" customWidth="1"/>
  </cols>
  <sheetData>
    <row r="1" spans="1:22" ht="18">
      <c r="A1" s="2" t="s">
        <v>0</v>
      </c>
      <c r="B1" s="2" t="s">
        <v>1</v>
      </c>
      <c r="C1" s="2" t="s">
        <v>2</v>
      </c>
      <c r="D1" s="7" t="s">
        <v>3</v>
      </c>
      <c r="E1" s="3" t="s">
        <v>5</v>
      </c>
      <c r="F1" s="3" t="s">
        <v>2</v>
      </c>
      <c r="G1" s="3" t="s">
        <v>18</v>
      </c>
      <c r="H1" s="3"/>
      <c r="V1" t="s">
        <v>4</v>
      </c>
    </row>
    <row r="2" spans="1:22" ht="18">
      <c r="A2" s="2">
        <v>0</v>
      </c>
      <c r="B2" s="2">
        <v>0</v>
      </c>
      <c r="C2" s="2">
        <v>0</v>
      </c>
      <c r="D2" s="8">
        <v>0</v>
      </c>
      <c r="E2" s="4">
        <f>2^A2</f>
        <v>1</v>
      </c>
      <c r="F2" s="6"/>
    </row>
    <row r="3" spans="1:22" ht="18">
      <c r="A3" s="2">
        <v>1</v>
      </c>
      <c r="B3" s="2" t="str">
        <f>DEC2HEX(A3)</f>
        <v>1</v>
      </c>
      <c r="C3" s="2" t="str">
        <f>DEC2BIN(A3)</f>
        <v>1</v>
      </c>
      <c r="D3" s="8">
        <v>1</v>
      </c>
      <c r="E3" s="4">
        <f t="shared" ref="E3:E17" si="0">2^A3</f>
        <v>2</v>
      </c>
    </row>
    <row r="4" spans="1:22" ht="18">
      <c r="A4" s="2">
        <v>2</v>
      </c>
      <c r="B4" s="2" t="str">
        <f t="shared" ref="B4:B17" si="1">DEC2HEX(A4)</f>
        <v>2</v>
      </c>
      <c r="C4" s="2" t="str">
        <f t="shared" ref="C4:C17" si="2">DEC2BIN(A4)</f>
        <v>10</v>
      </c>
      <c r="D4" s="8">
        <v>2</v>
      </c>
      <c r="E4" s="4">
        <f t="shared" si="0"/>
        <v>4</v>
      </c>
    </row>
    <row r="5" spans="1:22" ht="18">
      <c r="A5" s="2">
        <v>3</v>
      </c>
      <c r="B5" s="2" t="str">
        <f t="shared" si="1"/>
        <v>3</v>
      </c>
      <c r="C5" s="2" t="str">
        <f t="shared" si="2"/>
        <v>11</v>
      </c>
      <c r="D5" s="8">
        <v>3</v>
      </c>
      <c r="E5" s="4">
        <f t="shared" si="0"/>
        <v>8</v>
      </c>
    </row>
    <row r="6" spans="1:22" ht="18">
      <c r="A6" s="2">
        <v>4</v>
      </c>
      <c r="B6" s="2" t="str">
        <f t="shared" si="1"/>
        <v>4</v>
      </c>
      <c r="C6" s="2" t="str">
        <f t="shared" si="2"/>
        <v>100</v>
      </c>
      <c r="D6" s="8">
        <v>4</v>
      </c>
      <c r="E6" s="4">
        <f t="shared" si="0"/>
        <v>16</v>
      </c>
      <c r="F6" s="15">
        <v>10000</v>
      </c>
      <c r="G6" s="3" t="s">
        <v>16</v>
      </c>
    </row>
    <row r="7" spans="1:22" ht="18">
      <c r="A7" s="2">
        <v>5</v>
      </c>
      <c r="B7" s="2" t="str">
        <f t="shared" si="1"/>
        <v>5</v>
      </c>
      <c r="C7" s="2" t="str">
        <f t="shared" si="2"/>
        <v>101</v>
      </c>
      <c r="D7" s="8">
        <v>5</v>
      </c>
      <c r="E7" s="4">
        <f t="shared" si="0"/>
        <v>32</v>
      </c>
      <c r="F7" s="15">
        <v>100000</v>
      </c>
    </row>
    <row r="8" spans="1:22" ht="18">
      <c r="A8" s="2">
        <v>6</v>
      </c>
      <c r="B8" s="2" t="str">
        <f t="shared" si="1"/>
        <v>6</v>
      </c>
      <c r="C8" s="2" t="str">
        <f t="shared" si="2"/>
        <v>110</v>
      </c>
      <c r="D8" s="8">
        <v>6</v>
      </c>
      <c r="E8" s="4">
        <f t="shared" si="0"/>
        <v>64</v>
      </c>
      <c r="F8" s="15">
        <v>1000000</v>
      </c>
    </row>
    <row r="9" spans="1:22" ht="18">
      <c r="A9" s="2">
        <v>7</v>
      </c>
      <c r="B9" s="2" t="str">
        <f t="shared" si="1"/>
        <v>7</v>
      </c>
      <c r="C9" s="2" t="str">
        <f t="shared" si="2"/>
        <v>111</v>
      </c>
      <c r="D9" s="8">
        <v>7</v>
      </c>
      <c r="E9" s="4">
        <f t="shared" si="0"/>
        <v>128</v>
      </c>
      <c r="F9" s="15">
        <v>10000000</v>
      </c>
    </row>
    <row r="10" spans="1:22" ht="18">
      <c r="A10" s="2">
        <v>8</v>
      </c>
      <c r="B10" s="2" t="str">
        <f t="shared" si="1"/>
        <v>8</v>
      </c>
      <c r="C10" s="2" t="str">
        <f t="shared" si="2"/>
        <v>1000</v>
      </c>
      <c r="D10" s="8">
        <v>8</v>
      </c>
      <c r="E10" s="4">
        <f t="shared" si="0"/>
        <v>256</v>
      </c>
      <c r="F10" s="15">
        <v>100000000</v>
      </c>
    </row>
    <row r="11" spans="1:22" ht="18">
      <c r="A11" s="2">
        <v>9</v>
      </c>
      <c r="B11" s="2" t="str">
        <f t="shared" si="1"/>
        <v>9</v>
      </c>
      <c r="C11" s="2" t="str">
        <f t="shared" si="2"/>
        <v>1001</v>
      </c>
      <c r="D11" s="8">
        <v>9</v>
      </c>
      <c r="E11" s="4">
        <f t="shared" si="0"/>
        <v>512</v>
      </c>
      <c r="F11" s="15">
        <v>1000000000</v>
      </c>
    </row>
    <row r="12" spans="1:22" ht="18">
      <c r="A12" s="2">
        <v>10</v>
      </c>
      <c r="B12" s="2" t="str">
        <f t="shared" si="1"/>
        <v>A</v>
      </c>
      <c r="C12" s="2" t="str">
        <f t="shared" si="2"/>
        <v>1010</v>
      </c>
      <c r="D12" s="8">
        <v>10</v>
      </c>
      <c r="E12" s="4">
        <f t="shared" si="0"/>
        <v>1024</v>
      </c>
      <c r="F12" s="15">
        <v>10000000000</v>
      </c>
      <c r="G12" s="3" t="s">
        <v>17</v>
      </c>
    </row>
    <row r="13" spans="1:22" ht="18">
      <c r="A13" s="2">
        <v>11</v>
      </c>
      <c r="B13" s="2" t="str">
        <f t="shared" si="1"/>
        <v>B</v>
      </c>
      <c r="C13" s="2" t="str">
        <f t="shared" si="2"/>
        <v>1011</v>
      </c>
      <c r="D13" s="8">
        <v>11</v>
      </c>
      <c r="E13" s="4">
        <f t="shared" si="0"/>
        <v>2048</v>
      </c>
      <c r="F13" s="15">
        <v>100000000000</v>
      </c>
    </row>
    <row r="14" spans="1:22" ht="18">
      <c r="A14" s="2">
        <v>12</v>
      </c>
      <c r="B14" s="2" t="str">
        <f t="shared" si="1"/>
        <v>C</v>
      </c>
      <c r="C14" s="2" t="str">
        <f t="shared" si="2"/>
        <v>1100</v>
      </c>
      <c r="D14" s="8">
        <v>12</v>
      </c>
      <c r="E14" s="4">
        <f t="shared" si="0"/>
        <v>4096</v>
      </c>
    </row>
    <row r="15" spans="1:22" ht="18">
      <c r="A15" s="2">
        <v>13</v>
      </c>
      <c r="B15" s="2" t="str">
        <f t="shared" si="1"/>
        <v>D</v>
      </c>
      <c r="C15" s="2" t="str">
        <f t="shared" si="2"/>
        <v>1101</v>
      </c>
      <c r="D15" s="8">
        <v>13</v>
      </c>
      <c r="E15" s="4">
        <f t="shared" si="0"/>
        <v>8192</v>
      </c>
    </row>
    <row r="16" spans="1:22" ht="18">
      <c r="A16" s="2">
        <v>14</v>
      </c>
      <c r="B16" s="2" t="str">
        <f t="shared" si="1"/>
        <v>E</v>
      </c>
      <c r="C16" s="2" t="str">
        <f t="shared" si="2"/>
        <v>1110</v>
      </c>
      <c r="D16" s="8">
        <v>14</v>
      </c>
      <c r="E16" s="4">
        <f t="shared" si="0"/>
        <v>16384</v>
      </c>
    </row>
    <row r="17" spans="1:8" ht="18">
      <c r="A17" s="2">
        <v>15</v>
      </c>
      <c r="B17" s="2" t="str">
        <f t="shared" si="1"/>
        <v>F</v>
      </c>
      <c r="C17" s="2" t="str">
        <f t="shared" si="2"/>
        <v>1111</v>
      </c>
      <c r="D17" s="8">
        <v>15</v>
      </c>
      <c r="E17" s="4">
        <f t="shared" si="0"/>
        <v>32768</v>
      </c>
    </row>
    <row r="19" spans="1:8" ht="21">
      <c r="B19" s="12">
        <v>2010</v>
      </c>
      <c r="C19" t="s">
        <v>6</v>
      </c>
      <c r="D19" s="10">
        <v>1024</v>
      </c>
      <c r="E19">
        <v>512</v>
      </c>
      <c r="F19">
        <v>256</v>
      </c>
      <c r="G19" s="13">
        <v>218</v>
      </c>
    </row>
    <row r="20" spans="1:8">
      <c r="E20" s="11" t="s">
        <v>13</v>
      </c>
      <c r="G20" t="s">
        <v>12</v>
      </c>
    </row>
    <row r="21" spans="1:8" ht="18.75">
      <c r="B21">
        <v>218</v>
      </c>
      <c r="C21" t="s">
        <v>7</v>
      </c>
      <c r="D21" s="9" t="s">
        <v>8</v>
      </c>
      <c r="E21">
        <f>QUOTIENT(218,16)</f>
        <v>13</v>
      </c>
      <c r="F21" s="16" t="s">
        <v>10</v>
      </c>
      <c r="G21" s="5">
        <v>11011010</v>
      </c>
      <c r="H21" s="14"/>
    </row>
    <row r="22" spans="1:8" ht="18.75">
      <c r="E22" s="17" t="s">
        <v>14</v>
      </c>
      <c r="G22" s="5"/>
      <c r="H22" s="14"/>
    </row>
    <row r="23" spans="1:8">
      <c r="D23" s="9" t="s">
        <v>9</v>
      </c>
      <c r="E23" s="9">
        <f>MOD(G19,16)</f>
        <v>10</v>
      </c>
      <c r="F23" s="16" t="s">
        <v>11</v>
      </c>
    </row>
    <row r="24" spans="1:8">
      <c r="B24">
        <v>2010</v>
      </c>
      <c r="C24" t="s">
        <v>6</v>
      </c>
      <c r="D24" s="9">
        <v>10000000000</v>
      </c>
      <c r="E24">
        <v>1000000000</v>
      </c>
      <c r="F24">
        <v>100000000</v>
      </c>
      <c r="G24">
        <v>11011010</v>
      </c>
    </row>
    <row r="25" spans="1:8">
      <c r="B25" s="11">
        <f>D24+E24+F24+G24</f>
        <v>11111011010</v>
      </c>
      <c r="C25" t="s">
        <v>6</v>
      </c>
      <c r="D25" s="18" t="s">
        <v>15</v>
      </c>
    </row>
    <row r="38" spans="1:7">
      <c r="A38">
        <v>2022</v>
      </c>
      <c r="B38">
        <v>11111100110</v>
      </c>
    </row>
    <row r="40" spans="1:7">
      <c r="B40">
        <f>D40+E40+F40+G400</f>
        <v>1792</v>
      </c>
      <c r="D40" s="9">
        <v>1024</v>
      </c>
      <c r="E40">
        <v>512</v>
      </c>
      <c r="F40">
        <v>256</v>
      </c>
      <c r="G40">
        <v>0</v>
      </c>
    </row>
    <row r="41" spans="1:7">
      <c r="B41">
        <v>2022</v>
      </c>
      <c r="G41">
        <f>B41-B40</f>
        <v>230</v>
      </c>
    </row>
    <row r="42" spans="1:7">
      <c r="B42">
        <f>SUM(D40:G41)</f>
        <v>2022</v>
      </c>
    </row>
    <row r="43" spans="1:7">
      <c r="A43">
        <v>1110</v>
      </c>
      <c r="B43" s="16" t="s">
        <v>19</v>
      </c>
      <c r="C43" t="s">
        <v>8</v>
      </c>
      <c r="G43">
        <f>QUOTIENT(G41,16)</f>
        <v>14</v>
      </c>
    </row>
    <row r="44" spans="1:7">
      <c r="A44" s="19" t="s">
        <v>21</v>
      </c>
      <c r="B44" s="16">
        <v>6</v>
      </c>
      <c r="C44" t="s">
        <v>9</v>
      </c>
      <c r="G44">
        <f>MOD(G41,16)</f>
        <v>6</v>
      </c>
    </row>
    <row r="45" spans="1:7">
      <c r="B45" t="s">
        <v>20</v>
      </c>
    </row>
    <row r="46" spans="1:7">
      <c r="B46">
        <v>11100110</v>
      </c>
    </row>
  </sheetData>
  <pageMargins left="0.7" right="0.7" top="0.75" bottom="0.75" header="0.3" footer="0.3"/>
  <pageSetup paperSize="9" orientation="portrait" horizontalDpi="4294967293" verticalDpi="4294967293" r:id="rId1"/>
  <ignoredErrors>
    <ignoredError sqref="A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код</vt:lpstr>
      <vt:lpstr>16</vt:lpstr>
      <vt:lpstr>Лист3</vt:lpstr>
      <vt:lpstr>Лист4</vt:lpstr>
    </vt:vector>
  </TitlesOfParts>
  <Company>Asus-ПК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2022-05-26T19:56:57Z</cp:lastPrinted>
  <dcterms:created xsi:type="dcterms:W3CDTF">2022-05-26T11:13:51Z</dcterms:created>
  <dcterms:modified xsi:type="dcterms:W3CDTF">2022-05-26T19:58:49Z</dcterms:modified>
</cp:coreProperties>
</file>